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1" documentId="8_{1262916C-BB2D-46C5-9791-1996A9460C56}" xr6:coauthVersionLast="47" xr6:coauthVersionMax="47" xr10:uidLastSave="{A46038B9-4403-4CC1-B1EC-DC561F5AF80D}"/>
  <bookViews>
    <workbookView xWindow="-108" yWindow="-108" windowWidth="23256" windowHeight="13896" xr2:uid="{6BCCA12C-BDF3-43FA-813E-5E87BAD15D80}"/>
  </bookViews>
  <sheets>
    <sheet name="Préviweb bulletin n°3 2026" sheetId="1" r:id="rId1"/>
    <sheet name="lexique" sheetId="2" r:id="rId2"/>
  </sheets>
  <definedNames>
    <definedName name="_xlnm._FilterDatabase" localSheetId="0" hidden="1">'Préviweb bulletin n°3 2026'!$A$2:$P$1856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48" i="1" l="1"/>
  <c r="O1837" i="1"/>
  <c r="O1828" i="1"/>
  <c r="O1834" i="1"/>
  <c r="O1831" i="1"/>
  <c r="O1830" i="1"/>
  <c r="O1829" i="1"/>
  <c r="O1827" i="1"/>
  <c r="O1816" i="1"/>
  <c r="O1815" i="1"/>
  <c r="O1817" i="1"/>
  <c r="O1814" i="1"/>
  <c r="O1812" i="1"/>
  <c r="O1810" i="1"/>
  <c r="O1808" i="1"/>
  <c r="O1792" i="1"/>
  <c r="O1805" i="1"/>
  <c r="O1804" i="1"/>
  <c r="O1796" i="1"/>
  <c r="O1795" i="1"/>
  <c r="O1789" i="1"/>
  <c r="O1788" i="1"/>
  <c r="O1787" i="1"/>
  <c r="O1786" i="1"/>
  <c r="O1785" i="1"/>
  <c r="O1784" i="1"/>
  <c r="O1783" i="1"/>
  <c r="O1782" i="1"/>
  <c r="O1781" i="1"/>
  <c r="O1778" i="1"/>
  <c r="O1772" i="1"/>
  <c r="O1771" i="1"/>
  <c r="O1767" i="1"/>
  <c r="O1764" i="1"/>
  <c r="O1758" i="1"/>
  <c r="O1755" i="1"/>
  <c r="O1751" i="1"/>
  <c r="O1780" i="1"/>
  <c r="O1766" i="1"/>
  <c r="O1731" i="1"/>
  <c r="O1730" i="1"/>
  <c r="O1744" i="1"/>
  <c r="O1779" i="1"/>
  <c r="O1720" i="1"/>
  <c r="O1709" i="1"/>
  <c r="O1707" i="1"/>
  <c r="O1696" i="1"/>
  <c r="O1694" i="1"/>
  <c r="O1693" i="1"/>
  <c r="O1692" i="1"/>
  <c r="O1682" i="1"/>
  <c r="O1681" i="1"/>
  <c r="O1674" i="1"/>
  <c r="O1673" i="1"/>
  <c r="O1672" i="1"/>
  <c r="O1708" i="1"/>
  <c r="O1706" i="1"/>
  <c r="O1705" i="1"/>
  <c r="O1665" i="1"/>
  <c r="O1664" i="1"/>
  <c r="O1663" i="1"/>
  <c r="O1683" i="1"/>
  <c r="O1658" i="1"/>
  <c r="O1605" i="1"/>
  <c r="O1691" i="1"/>
  <c r="O1654" i="1"/>
  <c r="O1653" i="1"/>
  <c r="O1652" i="1"/>
  <c r="O1651" i="1"/>
  <c r="O1631" i="1"/>
  <c r="O1630" i="1"/>
  <c r="O1629" i="1"/>
  <c r="O1628" i="1"/>
  <c r="O1627" i="1"/>
  <c r="O1614" i="1"/>
  <c r="O1609" i="1"/>
  <c r="O1608" i="1"/>
  <c r="O1607" i="1"/>
  <c r="O1606" i="1"/>
  <c r="O1604" i="1"/>
  <c r="O1603" i="1"/>
  <c r="O1602" i="1"/>
  <c r="O1601" i="1"/>
  <c r="O1600" i="1"/>
  <c r="O1599" i="1"/>
  <c r="O1598" i="1"/>
  <c r="O1597" i="1"/>
  <c r="O1596" i="1"/>
  <c r="O1590" i="1"/>
  <c r="O1589" i="1"/>
  <c r="O1588" i="1"/>
  <c r="O1581" i="1"/>
  <c r="O1580" i="1"/>
  <c r="O1680" i="1"/>
  <c r="O1576" i="1"/>
  <c r="O1575" i="1"/>
  <c r="O1595" i="1"/>
  <c r="O1594" i="1"/>
  <c r="O1487" i="1"/>
  <c r="O1486" i="1"/>
  <c r="O1537" i="1"/>
  <c r="O1536" i="1"/>
  <c r="O1535" i="1"/>
  <c r="O1532" i="1"/>
  <c r="O1531" i="1"/>
  <c r="O1530" i="1"/>
  <c r="O1529" i="1"/>
  <c r="O1528" i="1"/>
  <c r="O1527" i="1"/>
  <c r="O1498" i="1"/>
  <c r="O1634" i="1"/>
  <c r="O1520" i="1"/>
  <c r="O1470" i="1"/>
  <c r="O1557" i="1"/>
  <c r="O1459" i="1"/>
  <c r="O1458" i="1"/>
  <c r="O1526" i="1"/>
  <c r="O1454" i="1"/>
  <c r="O1341" i="1"/>
  <c r="O1340" i="1"/>
  <c r="O1413" i="1"/>
  <c r="O1412" i="1"/>
  <c r="O1411" i="1"/>
  <c r="O1410" i="1"/>
  <c r="O1409" i="1"/>
  <c r="O1408" i="1"/>
  <c r="O1407" i="1"/>
  <c r="O1406" i="1"/>
  <c r="O1405" i="1"/>
  <c r="O1404" i="1"/>
  <c r="O1396" i="1"/>
  <c r="O1391" i="1"/>
  <c r="O1389" i="1"/>
  <c r="O1453" i="1"/>
  <c r="O1375" i="1"/>
  <c r="O1374" i="1"/>
  <c r="O1311" i="1"/>
  <c r="O1370" i="1"/>
  <c r="O1369" i="1"/>
  <c r="O1397" i="1"/>
  <c r="O1346" i="1"/>
  <c r="O1344" i="1"/>
  <c r="O1279" i="1"/>
  <c r="O1343" i="1"/>
  <c r="O1268" i="1"/>
  <c r="O1267" i="1"/>
  <c r="O1266" i="1"/>
  <c r="O1339" i="1"/>
  <c r="O1338" i="1"/>
  <c r="O1337" i="1"/>
  <c r="O1336" i="1"/>
  <c r="O1335" i="1"/>
  <c r="O1330" i="1"/>
  <c r="O1329" i="1"/>
  <c r="O1355" i="1"/>
  <c r="O1235" i="1"/>
  <c r="O1228" i="1"/>
  <c r="O1219" i="1"/>
  <c r="O1214" i="1"/>
  <c r="O1213" i="1"/>
  <c r="O1212" i="1"/>
  <c r="O1211" i="1"/>
  <c r="O1345" i="1"/>
  <c r="O1312" i="1"/>
  <c r="O1310" i="1"/>
  <c r="O1309" i="1"/>
  <c r="O1308" i="1"/>
  <c r="O1307" i="1"/>
  <c r="O1165" i="1"/>
  <c r="O1379" i="1"/>
  <c r="O1280" i="1"/>
  <c r="O1278" i="1"/>
  <c r="O1277" i="1"/>
  <c r="O1276" i="1"/>
  <c r="O1161" i="1"/>
  <c r="O1318" i="1"/>
  <c r="O1265" i="1"/>
  <c r="O1264" i="1"/>
  <c r="O1368" i="1"/>
  <c r="O1244" i="1"/>
  <c r="O1243" i="1"/>
  <c r="O1242" i="1"/>
  <c r="O1296" i="1"/>
  <c r="O1230" i="1"/>
  <c r="O1227" i="1"/>
  <c r="O1222" i="1"/>
  <c r="O1218" i="1"/>
  <c r="O1217" i="1"/>
  <c r="O1216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282" i="1"/>
  <c r="O1275" i="1"/>
  <c r="O1274" i="1"/>
  <c r="O1176" i="1"/>
  <c r="O1263" i="1"/>
  <c r="O1163" i="1"/>
  <c r="O1229" i="1"/>
  <c r="O1158" i="1"/>
  <c r="O1157" i="1"/>
  <c r="O1195" i="1"/>
  <c r="O1183" i="1"/>
  <c r="O1180" i="1"/>
  <c r="O1281" i="1"/>
  <c r="O1169" i="1"/>
  <c r="O1018" i="1"/>
  <c r="O1269" i="1"/>
  <c r="O1127" i="1"/>
  <c r="O1126" i="1"/>
  <c r="O1156" i="1"/>
  <c r="O1093" i="1"/>
  <c r="O1092" i="1"/>
  <c r="O987" i="1"/>
  <c r="O984" i="1"/>
  <c r="O1221" i="1"/>
  <c r="O1220" i="1"/>
  <c r="O1088" i="1"/>
  <c r="O1087" i="1"/>
  <c r="O1086" i="1"/>
  <c r="O1072" i="1"/>
  <c r="O1065" i="1"/>
  <c r="O1028" i="1"/>
  <c r="O946" i="1"/>
  <c r="O1017" i="1"/>
  <c r="O1016" i="1"/>
  <c r="O1015" i="1"/>
  <c r="O1014" i="1"/>
  <c r="O1013" i="1"/>
  <c r="O1003" i="1"/>
  <c r="O1091" i="1"/>
  <c r="O914" i="1"/>
  <c r="O1071" i="1"/>
  <c r="O899" i="1"/>
  <c r="O898" i="1"/>
  <c r="O1066" i="1"/>
  <c r="O986" i="1"/>
  <c r="O1194" i="1"/>
  <c r="O891" i="1"/>
  <c r="O890" i="1"/>
  <c r="O983" i="1"/>
  <c r="O1125" i="1"/>
  <c r="O829" i="1"/>
  <c r="O948" i="1"/>
  <c r="O945" i="1"/>
  <c r="O944" i="1"/>
  <c r="O943" i="1"/>
  <c r="O942" i="1"/>
  <c r="O919" i="1"/>
  <c r="O787" i="1"/>
  <c r="O907" i="1"/>
  <c r="O897" i="1"/>
  <c r="O896" i="1"/>
  <c r="O894" i="1"/>
  <c r="O893" i="1"/>
  <c r="O892" i="1"/>
  <c r="O1012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50" i="1"/>
  <c r="O848" i="1"/>
  <c r="O947" i="1"/>
  <c r="O918" i="1"/>
  <c r="O828" i="1"/>
  <c r="O826" i="1"/>
  <c r="O824" i="1"/>
  <c r="O820" i="1"/>
  <c r="O700" i="1"/>
  <c r="O699" i="1"/>
  <c r="O698" i="1"/>
  <c r="O819" i="1"/>
  <c r="O818" i="1"/>
  <c r="O817" i="1"/>
  <c r="O816" i="1"/>
  <c r="O815" i="1"/>
  <c r="O814" i="1"/>
  <c r="O813" i="1"/>
  <c r="O812" i="1"/>
  <c r="O811" i="1"/>
  <c r="O810" i="1"/>
  <c r="O809" i="1"/>
  <c r="O971" i="1"/>
  <c r="O792" i="1"/>
  <c r="O660" i="1"/>
  <c r="O873" i="1"/>
  <c r="O779" i="1"/>
  <c r="O778" i="1"/>
  <c r="O777" i="1"/>
  <c r="O634" i="1"/>
  <c r="O852" i="1"/>
  <c r="O847" i="1"/>
  <c r="O772" i="1"/>
  <c r="O764" i="1"/>
  <c r="O616" i="1"/>
  <c r="O615" i="1"/>
  <c r="O582" i="1"/>
  <c r="O763" i="1"/>
  <c r="O761" i="1"/>
  <c r="O760" i="1"/>
  <c r="O759" i="1"/>
  <c r="O758" i="1"/>
  <c r="O757" i="1"/>
  <c r="O756" i="1"/>
  <c r="O755" i="1"/>
  <c r="O754" i="1"/>
  <c r="O753" i="1"/>
  <c r="O741" i="1"/>
  <c r="O917" i="1"/>
  <c r="O739" i="1"/>
  <c r="O738" i="1"/>
  <c r="O573" i="1"/>
  <c r="O732" i="1"/>
  <c r="O821" i="1"/>
  <c r="O556" i="1"/>
  <c r="O555" i="1"/>
  <c r="O791" i="1"/>
  <c r="O790" i="1"/>
  <c r="O722" i="1"/>
  <c r="O788" i="1"/>
  <c r="O545" i="1"/>
  <c r="O544" i="1"/>
  <c r="O713" i="1"/>
  <c r="O712" i="1"/>
  <c r="O534" i="1"/>
  <c r="O530" i="1"/>
  <c r="O529" i="1"/>
  <c r="O521" i="1"/>
  <c r="O520" i="1"/>
  <c r="O519" i="1"/>
  <c r="O703" i="1"/>
  <c r="O697" i="1"/>
  <c r="O696" i="1"/>
  <c r="O695" i="1"/>
  <c r="O694" i="1"/>
  <c r="O693" i="1"/>
  <c r="O692" i="1"/>
  <c r="O691" i="1"/>
  <c r="O666" i="1"/>
  <c r="O665" i="1"/>
  <c r="O659" i="1"/>
  <c r="O658" i="1"/>
  <c r="O656" i="1"/>
  <c r="O655" i="1"/>
  <c r="O646" i="1"/>
  <c r="O455" i="1"/>
  <c r="O633" i="1"/>
  <c r="O632" i="1"/>
  <c r="O629" i="1"/>
  <c r="O628" i="1"/>
  <c r="O626" i="1"/>
  <c r="O624" i="1"/>
  <c r="O623" i="1"/>
  <c r="O622" i="1"/>
  <c r="O620" i="1"/>
  <c r="O441" i="1"/>
  <c r="O825" i="1"/>
  <c r="O436" i="1"/>
  <c r="O435" i="1"/>
  <c r="O434" i="1"/>
  <c r="O433" i="1"/>
  <c r="O432" i="1"/>
  <c r="O431" i="1"/>
  <c r="O614" i="1"/>
  <c r="O613" i="1"/>
  <c r="O612" i="1"/>
  <c r="O611" i="1"/>
  <c r="O610" i="1"/>
  <c r="O609" i="1"/>
  <c r="O608" i="1"/>
  <c r="O607" i="1"/>
  <c r="O606" i="1"/>
  <c r="O397" i="1"/>
  <c r="O581" i="1"/>
  <c r="O578" i="1"/>
  <c r="O577" i="1"/>
  <c r="O563" i="1"/>
  <c r="O368" i="1"/>
  <c r="O657" i="1"/>
  <c r="O549" i="1"/>
  <c r="O548" i="1"/>
  <c r="O547" i="1"/>
  <c r="O546" i="1"/>
  <c r="O538" i="1"/>
  <c r="O535" i="1"/>
  <c r="O631" i="1"/>
  <c r="O630" i="1"/>
  <c r="O533" i="1"/>
  <c r="O532" i="1"/>
  <c r="O531" i="1"/>
  <c r="O348" i="1"/>
  <c r="O347" i="1"/>
  <c r="O346" i="1"/>
  <c r="O528" i="1"/>
  <c r="O527" i="1"/>
  <c r="O526" i="1"/>
  <c r="O525" i="1"/>
  <c r="O524" i="1"/>
  <c r="O523" i="1"/>
  <c r="O522" i="1"/>
  <c r="O518" i="1"/>
  <c r="O517" i="1"/>
  <c r="O516" i="1"/>
  <c r="O515" i="1"/>
  <c r="O514" i="1"/>
  <c r="O513" i="1"/>
  <c r="O512" i="1"/>
  <c r="O511" i="1"/>
  <c r="O510" i="1"/>
  <c r="O509" i="1"/>
  <c r="O508" i="1"/>
  <c r="O605" i="1"/>
  <c r="O604" i="1"/>
  <c r="O603" i="1"/>
  <c r="O473" i="1"/>
  <c r="O471" i="1"/>
  <c r="O470" i="1"/>
  <c r="O264" i="1"/>
  <c r="O454" i="1"/>
  <c r="O453" i="1"/>
  <c r="O452" i="1"/>
  <c r="O451" i="1"/>
  <c r="O450" i="1"/>
  <c r="O449" i="1"/>
  <c r="O448" i="1"/>
  <c r="O262" i="1"/>
  <c r="O445" i="1"/>
  <c r="O258" i="1"/>
  <c r="O257" i="1"/>
  <c r="O256" i="1"/>
  <c r="O440" i="1"/>
  <c r="O439" i="1"/>
  <c r="O438" i="1"/>
  <c r="O252" i="1"/>
  <c r="O251" i="1"/>
  <c r="O250" i="1"/>
  <c r="O231" i="1"/>
  <c r="O430" i="1"/>
  <c r="O429" i="1"/>
  <c r="O428" i="1"/>
  <c r="O427" i="1"/>
  <c r="O426" i="1"/>
  <c r="O425" i="1"/>
  <c r="O225" i="1"/>
  <c r="O396" i="1"/>
  <c r="O395" i="1"/>
  <c r="O394" i="1"/>
  <c r="O393" i="1"/>
  <c r="O391" i="1"/>
  <c r="O390" i="1"/>
  <c r="O389" i="1"/>
  <c r="O388" i="1"/>
  <c r="O206" i="1"/>
  <c r="O205" i="1"/>
  <c r="O386" i="1"/>
  <c r="O385" i="1"/>
  <c r="O383" i="1"/>
  <c r="O379" i="1"/>
  <c r="O378" i="1"/>
  <c r="O163" i="1"/>
  <c r="O162" i="1"/>
  <c r="O161" i="1"/>
  <c r="O367" i="1"/>
  <c r="O159" i="1"/>
  <c r="O363" i="1"/>
  <c r="O154" i="1"/>
  <c r="O153" i="1"/>
  <c r="O152" i="1"/>
  <c r="O151" i="1"/>
  <c r="O150" i="1"/>
  <c r="O149" i="1"/>
  <c r="O122" i="1"/>
  <c r="O121" i="1"/>
  <c r="O120" i="1"/>
  <c r="O358" i="1"/>
  <c r="O357" i="1"/>
  <c r="O356" i="1"/>
  <c r="O355" i="1"/>
  <c r="O354" i="1"/>
  <c r="O353" i="1"/>
  <c r="O352" i="1"/>
  <c r="O351" i="1"/>
  <c r="O350" i="1"/>
  <c r="O345" i="1"/>
  <c r="O344" i="1"/>
  <c r="O343" i="1"/>
  <c r="O342" i="1"/>
  <c r="O341" i="1"/>
  <c r="O340" i="1"/>
  <c r="O339" i="1"/>
  <c r="O338" i="1"/>
  <c r="O337" i="1"/>
  <c r="O336" i="1"/>
  <c r="O335" i="1"/>
  <c r="O305" i="1"/>
  <c r="O304" i="1"/>
  <c r="O300" i="1"/>
  <c r="O299" i="1"/>
  <c r="O296" i="1"/>
  <c r="O424" i="1"/>
  <c r="O288" i="1"/>
  <c r="O104" i="1"/>
  <c r="O268" i="1"/>
  <c r="O267" i="1"/>
  <c r="O266" i="1"/>
</calcChain>
</file>

<file path=xl/sharedStrings.xml><?xml version="1.0" encoding="utf-8"?>
<sst xmlns="http://schemas.openxmlformats.org/spreadsheetml/2006/main" count="20522" uniqueCount="4312">
  <si>
    <t>Montants prévisionnels</t>
  </si>
  <si>
    <t>Dates prévisionnelles</t>
  </si>
  <si>
    <t xml:space="preserve">
Entité Achats </t>
  </si>
  <si>
    <t xml:space="preserve">
N° Dossier</t>
  </si>
  <si>
    <t xml:space="preserve">
Titre dossier achat</t>
  </si>
  <si>
    <t xml:space="preserve">
Région / Département(s)</t>
  </si>
  <si>
    <t xml:space="preserve">
Nature d'achat</t>
  </si>
  <si>
    <t xml:space="preserve">
Famille d'achat </t>
  </si>
  <si>
    <t xml:space="preserve">
Catégorie Achats</t>
  </si>
  <si>
    <t xml:space="preserve">
Seuil 1 : 
&lt; 200 k€</t>
  </si>
  <si>
    <t xml:space="preserve">
Seuil 2 : 
≥ 200 et &lt; 1 000 (k€)</t>
  </si>
  <si>
    <t xml:space="preserve">
Seuil 3 : 
≥ 1 et &lt; 5 (M€)</t>
  </si>
  <si>
    <t xml:space="preserve">
Seuil 4 :
≥ 5 et &lt; 15 (M€)</t>
  </si>
  <si>
    <t xml:space="preserve">
Seuil 5 :
≥ 15 et &lt; 40 (M€)</t>
  </si>
  <si>
    <t xml:space="preserve">
Seuil 6 :
≥ 40 et &lt; 80 (M€)</t>
  </si>
  <si>
    <t xml:space="preserve">
Seuil 7 :
≥ 80 (M€)</t>
  </si>
  <si>
    <t xml:space="preserve">
Envoi du dossier de consultation</t>
  </si>
  <si>
    <t xml:space="preserve">
Date de début souhaitée</t>
  </si>
  <si>
    <t>DAR- DTA ATL</t>
  </si>
  <si>
    <t>2026DOS0172348</t>
  </si>
  <si>
    <t>GPSO - Travaux pour la mise en œuvre du programme des mesures compensatoires – Lots 1, 2, 3 et 4</t>
  </si>
  <si>
    <t xml:space="preserve">Nouvelle-Aquitaine  /  Gironde (33);Nouvelle-Aquitaine  </t>
  </si>
  <si>
    <t>Travaux</t>
  </si>
  <si>
    <t>OA Autres</t>
  </si>
  <si>
    <t>OA-OT Travaux</t>
  </si>
  <si>
    <t> </t>
  </si>
  <si>
    <t>X</t>
  </si>
  <si>
    <t>2024DOS0761252</t>
  </si>
  <si>
    <t xml:space="preserve">Coutras (33) Station de lavage TGDR (L570) </t>
  </si>
  <si>
    <t>Nouvelle-Aquitaine  /  Gironde (33)</t>
  </si>
  <si>
    <t>Amenagement Gares Travaux</t>
  </si>
  <si>
    <t>AMG Travaux sur quais</t>
  </si>
  <si>
    <t xml:space="preserve">2023DOS1154696 </t>
  </si>
  <si>
    <t>IFTEBA_CAT03_Travaux caténaires zone C - Ligne 657 000, y compris dépose 15 KV</t>
  </si>
  <si>
    <t>IFTE Travaux</t>
  </si>
  <si>
    <t>CAT - Régénération - Invest</t>
  </si>
  <si>
    <t xml:space="preserve">2026DOS0675657 </t>
  </si>
  <si>
    <t>AO no 2 / SAO_CEPIA_OA_02_CEPIA - Tx Forage dirigé (1ère partie OCP)</t>
  </si>
  <si>
    <t>2026DOS0272794</t>
  </si>
  <si>
    <t>GPSO - Mission Géotechnique - MS9</t>
  </si>
  <si>
    <t>Reconnaissances sondages sols</t>
  </si>
  <si>
    <t>2025DOS1271259</t>
  </si>
  <si>
    <t>Accord Cadre Signalisation  - Autre partie, Zone Sud Aquitaine, Midi Py  2026-2031</t>
  </si>
  <si>
    <t xml:space="preserve">Nouvelle-Aquitaine / Dordogne (24)
Nouvelle-Aquitaine / Gironde (33)
Nouvelle-Aquitaine / Landes (40)
Nouvelle-Aquitaine / Lot-et-Garonne (47)
Nouvelle-Aquitaine / Pyrénées-Atlantiques (64)
Occitanie / Haute-Garonne (31)
Occitanie / Lot (46)
Occitanie / Hautes-Pyrénées (65) </t>
  </si>
  <si>
    <t>SIGNALISATION Travaux</t>
  </si>
  <si>
    <t>signalisation autres</t>
  </si>
  <si>
    <t>2025DOS0466391</t>
  </si>
  <si>
    <t xml:space="preserve">Vitré -Rennes (35) - TX OA d'étanchéités de 2 ouvrages </t>
  </si>
  <si>
    <t>Bretagne  /  Ille-et-Vilaine (35)</t>
  </si>
  <si>
    <t>Ouvrages en Terre TX</t>
  </si>
  <si>
    <t>2025DOS0969938</t>
  </si>
  <si>
    <t xml:space="preserve"> Maintenon (28)  - TX CAT</t>
  </si>
  <si>
    <t>Centre-Val de Loire / Eure-et-Loir (28)</t>
  </si>
  <si>
    <t>caténaire autres</t>
  </si>
  <si>
    <t>2026DOS0273093</t>
  </si>
  <si>
    <t>St Sulpice la pointe  (31)TOULOUSE (31)-TX VOIE de RR (L718)(L640)</t>
  </si>
  <si>
    <t>Occitanie / Haute-Garonne (31)</t>
  </si>
  <si>
    <t>VOIE Travaux</t>
  </si>
  <si>
    <t>VOIE Tx Ind - RR-RB-RT</t>
  </si>
  <si>
    <t>DAR- DTA IDF</t>
  </si>
  <si>
    <t>2026DOS0676390</t>
  </si>
  <si>
    <t>IVRY-SUR-SEINE (94) RVB Technicentre Masséna</t>
  </si>
  <si>
    <t>Île-de-France  /  Val-de-Marne (94)</t>
  </si>
  <si>
    <t>VOIE Tx NInd- RVB-RR-RB-RT-AdV</t>
  </si>
  <si>
    <t>2025DOS1170999</t>
  </si>
  <si>
    <t>Chatillon (92) TATL - Tvx CAT SIG VOIE</t>
  </si>
  <si>
    <t>Île-de-France  /  Hauts-de-Seine (92)</t>
  </si>
  <si>
    <t>IFTE Tx Caténaires - Régé</t>
  </si>
  <si>
    <t>2023DOS0146891</t>
  </si>
  <si>
    <t xml:space="preserve"> Versailles  MATELOTS (78) - TX SST TX BATIMENT + EALE</t>
  </si>
  <si>
    <t>Île-de-France  /  Yvelines (78)</t>
  </si>
  <si>
    <t>OA - Beton (Investissement)</t>
  </si>
  <si>
    <t>2025DOS0869128</t>
  </si>
  <si>
    <t>Massy (92) - Elargissement du mur Leclerc Tx OA</t>
  </si>
  <si>
    <t>2026DOS0675852</t>
  </si>
  <si>
    <t>Marché GC : travaux de dévoiements de câbles, dépose des abris et comblements trémies</t>
  </si>
  <si>
    <t>AMG Install-abris</t>
  </si>
  <si>
    <t>2025DOS0265041</t>
  </si>
  <si>
    <t>Versailles (78) - Chantiers Travaux préparatoires Caténaire</t>
  </si>
  <si>
    <t>IFTE Tx Caténaires - GC</t>
  </si>
  <si>
    <t>2025DOS0768643</t>
  </si>
  <si>
    <t>Eragny sur Epte (60) RD22 travaux OA</t>
  </si>
  <si>
    <t>Île-de-France  /  Paris (75)</t>
  </si>
  <si>
    <t>2026DOS0676056</t>
  </si>
  <si>
    <t>GC26-I107 Assistance technique à la production d’études dans le domaine des Génie électrique (Energie et Telecom)</t>
  </si>
  <si>
    <t>Service</t>
  </si>
  <si>
    <t>Presta intellectuelles RESEAU</t>
  </si>
  <si>
    <t>Assistance technique</t>
  </si>
  <si>
    <t>2025DOS1171100</t>
  </si>
  <si>
    <t>Paris Gare de Lyon (75) Désiamantage de galeries</t>
  </si>
  <si>
    <t>OA - Démolition-Dépollution</t>
  </si>
  <si>
    <t>2026DOS0273308</t>
  </si>
  <si>
    <t>Saint-Ouen (93) - Abaissement trottoir PRa Glarner APHP</t>
  </si>
  <si>
    <t>Île-de-France  /  Seine-Saint-Denis (93)</t>
  </si>
  <si>
    <t>2026DOS0474742</t>
  </si>
  <si>
    <t>ORLY (91) renforcement du PRA des SAULES</t>
  </si>
  <si>
    <t>2023DOS0953109</t>
  </si>
  <si>
    <t>Nanteuil (77) - Remplacement interrupteurs - EALE</t>
  </si>
  <si>
    <t>Île-de-France  /  Seine-et-Marne (77)</t>
  </si>
  <si>
    <t>IFTE Fournitures EALE</t>
  </si>
  <si>
    <t>Interrupteur EALE</t>
  </si>
  <si>
    <t>2024DOS1062787</t>
  </si>
  <si>
    <t xml:space="preserve">Paris Montparnasse (75) Régénération du PRA Brune LEFEBVRE  Lot 2 :  Travaux préalable de Dévoiement d'artère câbles </t>
  </si>
  <si>
    <t>Signa Tx - GC-Pose de câbles</t>
  </si>
  <si>
    <t>2025DOS0365614</t>
  </si>
  <si>
    <t>Varennes-Sur-Seine (77) - Ligne R – BFC – Création de la SST Tx CAT</t>
  </si>
  <si>
    <t>2023DOS0146900</t>
  </si>
  <si>
    <t xml:space="preserve"> Versailles  MATELOTS (78) - TX SST TX CAT</t>
  </si>
  <si>
    <t>2026DOS0374203</t>
  </si>
  <si>
    <t>Réhaussement de quais_YERRES (91)_Ligne D</t>
  </si>
  <si>
    <t>Île-de-France  /  Essonne (91)</t>
  </si>
  <si>
    <t>2026DOS0675846</t>
  </si>
  <si>
    <t>PARIS (75) NExTEO PPBD Sud Dépose SIG</t>
  </si>
  <si>
    <t>Signa Tx - Câblage</t>
  </si>
  <si>
    <t>2024DOS0861497</t>
  </si>
  <si>
    <t xml:space="preserve">Nogent (60) Bonvilliers (60) - Marché BIFs  Marché de remaniement caténaire et adaptation détourage EALE sur la zone </t>
  </si>
  <si>
    <t>Hauts-de-France  /  Oise (60)</t>
  </si>
  <si>
    <t>2024DOS0660494</t>
  </si>
  <si>
    <t>MVO - Lot T3F - Travaux de signalisation phase 3</t>
  </si>
  <si>
    <t>Île-de-France  /  Essonne (91);Île-de-France  /  Val-de-Marne (94)</t>
  </si>
  <si>
    <t>Signa Tx - Postes informatique</t>
  </si>
  <si>
    <t>2026DOS0273197</t>
  </si>
  <si>
    <t xml:space="preserve">Saint-Mammès (77) - Renforcement de la sous-station </t>
  </si>
  <si>
    <t>IFTE Tx EALE</t>
  </si>
  <si>
    <t>2026DOS0474838</t>
  </si>
  <si>
    <t>EPLUCHES (95) RVB VS 12</t>
  </si>
  <si>
    <t>Île-de-France  /  Val-d'Oise (95)</t>
  </si>
  <si>
    <t>2026DOS0676387</t>
  </si>
  <si>
    <t>DDte - AC Modulaires temporaires - Lot 1 : Modules préfabriqués - Base vie PRa Brune Lefèbvre - Site PARIS BRUNE</t>
  </si>
  <si>
    <t>Achat Autre sur Clé en main</t>
  </si>
  <si>
    <t>2024DOS0660490</t>
  </si>
  <si>
    <t>MVO - Lot T3E - Etudes et travaux catéaire phase 3</t>
  </si>
  <si>
    <t>IFTE Tx Caténaires - Tvx neufs</t>
  </si>
  <si>
    <t>2026DOS0171965</t>
  </si>
  <si>
    <t>Chaville (92)- travaux d'injection de résine expansive remblai de Chaville</t>
  </si>
  <si>
    <t>OA - Beton (Maintenance)</t>
  </si>
  <si>
    <t>2023DOS0852924</t>
  </si>
  <si>
    <t>SAO_OT_AR_AUT04_Caillebotis</t>
  </si>
  <si>
    <t>OT Autres</t>
  </si>
  <si>
    <t>2026DOS0172287</t>
  </si>
  <si>
    <t xml:space="preserve">RAV La roche-sur-Yon (85) Sud -TX SIG </t>
  </si>
  <si>
    <t>Pays de la Loire / Vendée (85)</t>
  </si>
  <si>
    <t>Signa Tx - Autres</t>
  </si>
  <si>
    <t>2023DOS0651456</t>
  </si>
  <si>
    <t>SAO_OT_AR_AUT02_Création accès définitif en fond de gare</t>
  </si>
  <si>
    <t>OT : entret. / réfect. / régé.</t>
  </si>
  <si>
    <t>2023DOS0651763</t>
  </si>
  <si>
    <t xml:space="preserve">Dourdan (91) - TX VOIE de Réfection des dispositifs de drainage de l'échangeur </t>
  </si>
  <si>
    <t>QUALIF Travaux VOIE 01217/TRAVAUX SUR PLATE-FORME DE VOIE PRINCIPALE ET ABORDS/Curage mécanique de dispositifs de drainage enterrés</t>
  </si>
  <si>
    <t xml:space="preserve">2026DOS0675640 </t>
  </si>
  <si>
    <t>Entre Labouheyre et Dax (40) - TX Retrait de service Caténaires</t>
  </si>
  <si>
    <t xml:space="preserve">Nouvelle-Aquitaine / Landes (40) </t>
  </si>
  <si>
    <t>CAT Travaux</t>
  </si>
  <si>
    <t>2026DOS0373809</t>
  </si>
  <si>
    <t>Thouars (79)-TX VOIE de RVB sur voies de services 50,8 et 46</t>
  </si>
  <si>
    <t>Nouvelle-Aquitaine / Deux-Sèvres (79)</t>
  </si>
  <si>
    <t>2022DOS0641512</t>
  </si>
  <si>
    <t>SAO_COGCB_EAL02_08 HCC–PC–MM–Marché Sous-station Voulgézac (MM8)</t>
  </si>
  <si>
    <t>EALE - Invest</t>
  </si>
  <si>
    <t>2025DOS0969937 </t>
  </si>
  <si>
    <t xml:space="preserve"> Maintenon (28)  - TX OA</t>
  </si>
  <si>
    <t>OA Travaux</t>
  </si>
  <si>
    <t>OA autres</t>
  </si>
  <si>
    <t>2025DOS0667787</t>
  </si>
  <si>
    <t>St-Jory (31) - Tx IFTE de régé +IFTE de Basse tension</t>
  </si>
  <si>
    <t>Occitanie  /  Haute-Garonne (31)</t>
  </si>
  <si>
    <t>2020DOS0825916</t>
  </si>
  <si>
    <t xml:space="preserve">SAO ISV_T9.2.2     Modification de la SST Traction Electrique de Chagnot </t>
  </si>
  <si>
    <t>Centre-Val de Loire  /  Cher (18)</t>
  </si>
  <si>
    <t>EALE - Tvx - Invest</t>
  </si>
  <si>
    <t>2026DOS0373607</t>
  </si>
  <si>
    <t xml:space="preserve"> Gare de Lourdes (65) - TX  MEP câbles SIG et TEL</t>
  </si>
  <si>
    <t>Occitanie / Hautes-Pyrénées (65)</t>
  </si>
  <si>
    <t>Signalisation Travaux</t>
  </si>
  <si>
    <t>Signalisation autres</t>
  </si>
  <si>
    <t>2022DOS0641910</t>
  </si>
  <si>
    <t>SAO_COGCB_VRD03_35 HCC-PC-AQ-Accord cadre à bon de commande VRD-GC (Terrassement , Plateforme, Voies …)</t>
  </si>
  <si>
    <t>OA OT Travaux</t>
  </si>
  <si>
    <t>OT autres</t>
  </si>
  <si>
    <t xml:space="preserve">2026DOS0575360 </t>
  </si>
  <si>
    <t>Technicentre Bordeaux Oxygène  (33) - TX EE 10KV (Déplacement artère 10Kv)</t>
  </si>
  <si>
    <t>Nouvelle-Aquitaine / Gironde (33)</t>
  </si>
  <si>
    <t>Energie Electrique Travaux</t>
  </si>
  <si>
    <t>2026DOS0474380</t>
  </si>
  <si>
    <t>Sanvensa (12) TX OT confortement tranchées (PK280+099)(L718)</t>
  </si>
  <si>
    <t>Occitanie  /  Aveyron (12)</t>
  </si>
  <si>
    <t xml:space="preserve">2026DOS0675675 </t>
  </si>
  <si>
    <t>AFSB_2027_VOIE27_ Travaux de Régénération Voies</t>
  </si>
  <si>
    <t>Voie autres</t>
  </si>
  <si>
    <t>2026DOS0474574</t>
  </si>
  <si>
    <t>Rennes (35) - Extension Technicentre Maintenance Bretagne : TX GC Routiers Pistes piétonnes / Voies routières / Clôture et Végétalisation : 1ère Tranche 2026</t>
  </si>
  <si>
    <t>Bretagne / Ille-et-Vilaine (35) </t>
  </si>
  <si>
    <t>Autres Travaux Voie - Invest</t>
  </si>
  <si>
    <t>2026DOS0273326</t>
  </si>
  <si>
    <t xml:space="preserve">Entre Reuilly (36) et Souillac (46)-TX VOIE de  RR </t>
  </si>
  <si>
    <t>Centre-Val de Loire / Indre (36) / Occitanie / Lot (46)</t>
  </si>
  <si>
    <t>2026DOS0676389</t>
  </si>
  <si>
    <t>GONESSE (95) Transformateur de réserve Sous station de Gonesse</t>
  </si>
  <si>
    <t>2025DOS0365962</t>
  </si>
  <si>
    <t>Ivry sur Seine (94) - libération de terrains ferroviaires donnant accès à la cour Haber</t>
  </si>
  <si>
    <t>VOIE Tx Ind- Autres</t>
  </si>
  <si>
    <t>2025DOS0164405</t>
  </si>
  <si>
    <t>MMM (77) -Ligne R – BFC Renforcement de la sous-station de Samoreau -  Marche EALE</t>
  </si>
  <si>
    <t>2023DOS0651835</t>
  </si>
  <si>
    <t xml:space="preserve">St Florentin (89) - Travaux SE - Remplacement de SATEL </t>
  </si>
  <si>
    <t>Bourgogne-Franche-Comté  /  Yonne (89)</t>
  </si>
  <si>
    <t>SIGNALISATION Cables tourets</t>
  </si>
  <si>
    <t>Câbles &amp; fils signalisation</t>
  </si>
  <si>
    <t>2023DOS0146665</t>
  </si>
  <si>
    <t>Asnières (92) - DD SIG - Suppression des diodes ADYPH</t>
  </si>
  <si>
    <t>2025DOS0365975</t>
  </si>
  <si>
    <t>PRA pk 67+463  + PRA pk 67+322 ligne 746000 VMC</t>
  </si>
  <si>
    <t>2025DOS0869115</t>
  </si>
  <si>
    <t>Saint-Ouen (93) - Abaissement trottoir avenue Capitaine Glarner pour AP-HP</t>
  </si>
  <si>
    <t>2025DOS0365554</t>
  </si>
  <si>
    <t xml:space="preserve"> Porchefontaine - (78) Motorisation AI4016 </t>
  </si>
  <si>
    <t>2026DOS0373419</t>
  </si>
  <si>
    <t>Les Ardoines (94) AINM_Sous-station_AVP BAT</t>
  </si>
  <si>
    <t>2026DOS0474803</t>
  </si>
  <si>
    <t>Paris Gare Montparnasse (75, 94, 92) - AC Métallerie secteur Sud IPSO</t>
  </si>
  <si>
    <t>Île-de-France  /  Paris (75);Île-de-France  /  Hauts-de-Seine (92);Île-de-France  /  Val-de-Marne (94)</t>
  </si>
  <si>
    <t>OA - Métal (Maintenance)</t>
  </si>
  <si>
    <t>2026DOS0575455</t>
  </si>
  <si>
    <t>IPSO26-I096 - RA - AC Maintenance des SSI Process d’IPSO</t>
  </si>
  <si>
    <t>FRANCE METROPOLITAINE</t>
  </si>
  <si>
    <t>Autres fournitures MAT R</t>
  </si>
  <si>
    <t>Maintenance Matériel Incendie</t>
  </si>
  <si>
    <t>2025DOS0567235</t>
  </si>
  <si>
    <t>Paris (75) F70523 - Sécu incendie PRSC Austerlitz ACQD</t>
  </si>
  <si>
    <t>2026DOS0676388</t>
  </si>
  <si>
    <t>SAINT-MICHEL-SUR-ORGE (91) Travaux de remplacement des combinés de mesures 90/15Kv SST DES SAUGÉES</t>
  </si>
  <si>
    <t>2026DOS0474849</t>
  </si>
  <si>
    <t>Sainte Geneviève des Bois (91)  Remblai 2027</t>
  </si>
  <si>
    <t>2026DOS0373895</t>
  </si>
  <si>
    <t xml:space="preserve">CAT REGE - Gare du nord (75) La Plaine Stade de France (93) RER B tronçon 3 </t>
  </si>
  <si>
    <t>Île-de-France  /  Paris (75);Île-de-France  /  Seine-Saint-Denis (93)</t>
  </si>
  <si>
    <t>2025DOS0365984</t>
  </si>
  <si>
    <t xml:space="preserve">Changis (77) OA L830 Ancrage bandeaux Viaduc </t>
  </si>
  <si>
    <t>2025DOS0466625</t>
  </si>
  <si>
    <t>Morêt - Montereau (77) - Opération Block Automatique Lumineux (BAL) - Ligne 830 000 - Travaux de voies</t>
  </si>
  <si>
    <t>VOIE Tx Abords - VRD</t>
  </si>
  <si>
    <t>2024DOS0660414</t>
  </si>
  <si>
    <t>Beillant (17)-TX OA de remplacement du tablier métallique et reprise des sommiers PRA (PK 07+466 et 36+246)</t>
  </si>
  <si>
    <t>Nouvelle-Aquitaine  /  Charente-Maritime (17)</t>
  </si>
  <si>
    <t>QUALIF Travaux OA 02422/STRUCTURES METALLIQUES/FABRICATION EN ATELIER D'OSSATURES METALLIQUES POUR OUVRAGES D'ART/Entreprise de technicité supérieure : fabrication de tabliers de toutes dimensions géométriquement et structurellement simples</t>
  </si>
  <si>
    <t>2026DOS0675658</t>
  </si>
  <si>
    <t>La Teste de Buch (33) : Dans le cadre de la libération foncière pour le PEM : TX Terrassement : réalisation d’une tranchée pour enfouissement de cables aérien</t>
  </si>
  <si>
    <t>2022DOS0843374</t>
  </si>
  <si>
    <t>AFSB_2026_PFV01_Réfection de plateforme sous voie</t>
  </si>
  <si>
    <t> 2026DOS0474852</t>
  </si>
  <si>
    <t>AFNT_2026_VEGE_ABC_06  : TX Compensation boisement (alignement canal)</t>
  </si>
  <si>
    <t>OT Travaux</t>
  </si>
  <si>
    <t>Végétation autres</t>
  </si>
  <si>
    <t> 2025DOS0667718 </t>
  </si>
  <si>
    <t>Régé S2 2026 : Vierzon (18) - Tunnel de l'Alouette  - TX RVB</t>
  </si>
  <si>
    <t>Centre-Val de Loire / Cher (18) </t>
  </si>
  <si>
    <t>Voie Travaux</t>
  </si>
  <si>
    <t>Autres Voies</t>
  </si>
  <si>
    <t>2025DOS1170818</t>
  </si>
  <si>
    <t>SARAN (45) --TX IFTE Remplacement auvents caténaires PRO SARAN</t>
  </si>
  <si>
    <t>Centre-Val de Loire / Loiret (45)</t>
  </si>
  <si>
    <t>2025DOS1070024</t>
  </si>
  <si>
    <t xml:space="preserve">Caulnes / Chatelaudren / Broons (22) -TX de  Régé Voies :  RVB RB RT </t>
  </si>
  <si>
    <t>Bretagne  /  Côtes-d'Armor (22)</t>
  </si>
  <si>
    <t>2026DOS0474638</t>
  </si>
  <si>
    <t>Limoges (87)-TX OA de curage de fossés maçonnés</t>
  </si>
  <si>
    <t>Nouvelle-Aquitaine / Haute-Vienne (87)</t>
  </si>
  <si>
    <t> 2023DOS0953698</t>
  </si>
  <si>
    <t>AFNT_2027_OT/VOIE A2 01_TX Bloc Est : Lot GC/Voie / Bascule</t>
  </si>
  <si>
    <t xml:space="preserve">Occitanie / Haute-Garonne (31) </t>
  </si>
  <si>
    <t>2026DOS0273327</t>
  </si>
  <si>
    <t>Entre Uzerche  et Brive la gaillarde (19)- TX VOIE de RVB sur  voie 2 viaduc du Pouch et Gare de Brive</t>
  </si>
  <si>
    <t>Nouvelle-Aquitaine  /  Corrèze (19)</t>
  </si>
  <si>
    <t>2023DOS0651458</t>
  </si>
  <si>
    <t>SAO_OT_AR_EE_01_Eclairage T15 et SAS V2</t>
  </si>
  <si>
    <t>Energie Electrique</t>
  </si>
  <si>
    <t>2025DOS1271738</t>
  </si>
  <si>
    <t xml:space="preserve">35,22,29, 56 et 44-TX d’entretien de la végétation préalable aux visites d’ouvrages en terre sensibles de l’Infrapôle Bretagne en 2027 </t>
  </si>
  <si>
    <t xml:space="preserve">Bretagne  /  Ille-et-Vilaine (35) / Bretagne / Côtes-d'Armor (22)  / Bretagne / Finistère (29)  / Bretagne / Morbihan (56) </t>
  </si>
  <si>
    <t>VOIE Tx Abords - Végé hors RR</t>
  </si>
  <si>
    <t>2025DOS0365631</t>
  </si>
  <si>
    <t>SAO_CEPIA_VOI08_CEPIA - Triangle + interconnexion</t>
  </si>
  <si>
    <t>voies autres</t>
  </si>
  <si>
    <t>2024DOS0760728</t>
  </si>
  <si>
    <t>Extension de la CCR Rennes - TX  EE - GC Raccordement  HT</t>
  </si>
  <si>
    <t>2024DOS0357773</t>
  </si>
  <si>
    <t>Régénération éclairage tunnel d'Angoulême (16) - TX EE</t>
  </si>
  <si>
    <t xml:space="preserve">Nouvelle-Aquitaine / Charente (16) </t>
  </si>
  <si>
    <t>EE Autres</t>
  </si>
  <si>
    <t>2026DOS0675767 </t>
  </si>
  <si>
    <t>Sur toute la région Pays de La Loire (44,49,53,72,79,85) - Accord Cadre OA OT Menus Travaux</t>
  </si>
  <si>
    <t xml:space="preserve">Nouvelle-Aquitaine / Deux-Sèvres (79)
Pays de la Loire / Loire-Atlantique (44)
Pays de la Loire / Maine-et-Loire (49)
Pays de la Loire / Mayenne (53)
Pays de la Loire / Sarthe (72)
Pays de la Loire / Vendée (85) </t>
  </si>
  <si>
    <t>OA OT autres</t>
  </si>
  <si>
    <t>2024DOS1062956 </t>
  </si>
  <si>
    <t xml:space="preserve">Accessibilité Châteaudun (28)  :  TX RVB et Assainissement Plateforme </t>
  </si>
  <si>
    <t xml:space="preserve">Centre-Val de Loire / Eure-et-Loir (28) </t>
  </si>
  <si>
    <t>RVB travaux</t>
  </si>
  <si>
    <t>2025DOS0466965 </t>
  </si>
  <si>
    <t>SAO Argos Nœud du Mans (72) - T15.2_MISTRAL_SIG_ TX sur HIM MISTRAL NG (?) : études, paramétrage, travaux, essais</t>
  </si>
  <si>
    <t>Pays de la Loire / Sarthe (72)</t>
  </si>
  <si>
    <t>2023DOS0852721</t>
  </si>
  <si>
    <t>SAO_RG_PL_AUT01_Reprise des voiries / travaux de finitions pour Tronçon 1</t>
  </si>
  <si>
    <t xml:space="preserve">Nouvelle-Aquitaine / Vienne (86)
Nouvelle-Aquitaine / Haute-Vienne (87) </t>
  </si>
  <si>
    <t>2026DOS0676489</t>
  </si>
  <si>
    <t>PMR Les Aubrais (45) - TX Mise en accessibilité 3 Quais (Réhaussement et Dépose / Remplacement des abris)</t>
  </si>
  <si>
    <t xml:space="preserve">Centre-Val de Loire / Loiret (45) </t>
  </si>
  <si>
    <t>Quai Travaux</t>
  </si>
  <si>
    <t>DAR- DTA NEN</t>
  </si>
  <si>
    <t>2023DOS0651681</t>
  </si>
  <si>
    <t>L180 THIONVILLE ZOUFTGEN (57) Travaux RB/RT sur 8km reliquat GOP 2023</t>
  </si>
  <si>
    <t>Grand Est  /  Moselle (57)</t>
  </si>
  <si>
    <t>2023DOS1155382</t>
  </si>
  <si>
    <t xml:space="preserve">St Sulpice (81)-TX VOIE de  RB-RR VA </t>
  </si>
  <si>
    <t>Occitanie  /  Tarn (81)</t>
  </si>
  <si>
    <t>2024DOS0861425</t>
  </si>
  <si>
    <t xml:space="preserve">Charentes (16), Salles-Moussac,(86) , Chavenat (16), Anchè-voulon et Iteuil (86)  - Tx Régénération sous-station 3200V </t>
  </si>
  <si>
    <t>Nouvelle-Aquitaine / Charente (16)</t>
  </si>
  <si>
    <t>2025DOS1070056</t>
  </si>
  <si>
    <t>Dept 91 - Travaux de GC au tunnel de Villejust</t>
  </si>
  <si>
    <t>2026DOS0675684</t>
  </si>
  <si>
    <t>PDIFER Régénération Niort Saintes T1 et T2 : TX OH Compléments  Travaux hydrauliques</t>
  </si>
  <si>
    <t>Nouvelle-Aquitaine / Charente-Maritime (17)</t>
  </si>
  <si>
    <t>Ouvrages Hydrauliques</t>
  </si>
  <si>
    <t>2024DOS0761242</t>
  </si>
  <si>
    <t>Libourne-Bergerac (33)-(24) TX SIG: Mise en conformité annonce 7 PN et 5 TVP (L629)</t>
  </si>
  <si>
    <t>Nouvelle-Aquitaine  /  Gironde (33);Nouvelle-Aquitaine  /  Landes (40)</t>
  </si>
  <si>
    <t>2023DOS0953725</t>
  </si>
  <si>
    <t xml:space="preserve">Rungis (91) Travaux EALE a la Sous-station de Paray </t>
  </si>
  <si>
    <t>Bourgogne-Franche-Comté  /  Saône-et-Loire (71)</t>
  </si>
  <si>
    <t>2026DOS0675849</t>
  </si>
  <si>
    <t>PANTIN (93) - CREATION DE COLLECTEURS DRAINANTS EN GARE DE PANTIN - F72432</t>
  </si>
  <si>
    <t>2026DOS0272658</t>
  </si>
  <si>
    <t>RER E EST+- M01 - Tvx Voie terrassement assainissement</t>
  </si>
  <si>
    <t>2023DOS0146884</t>
  </si>
  <si>
    <t xml:space="preserve"> Meudon (92) - SST TX 2025-2026. Marché EALE</t>
  </si>
  <si>
    <t>2026DOS0474884</t>
  </si>
  <si>
    <t>Accords-Cadres 2026 - 2029 -Travaux GC Signalisation Paris Est- Paris Nord- Paris Saint Lazare</t>
  </si>
  <si>
    <t>2026DOS0474872</t>
  </si>
  <si>
    <t>L340 (76) Sécurisation de talus pour la COFI faune végétation 2027</t>
  </si>
  <si>
    <t>Normandie  /  Seine-Maritime (76)</t>
  </si>
  <si>
    <t/>
  </si>
  <si>
    <t>2026DOS0676042</t>
  </si>
  <si>
    <t>VERSAILLES (78) Création de la sous-station Versailles-Matelots - Travaux de GE SIG</t>
  </si>
  <si>
    <t>2025DOS0667618</t>
  </si>
  <si>
    <t>AINM_Ligne POLT_Végétalisation de la base vie à Etrechy</t>
  </si>
  <si>
    <t>DAR- DTA SE</t>
  </si>
  <si>
    <t>2026DOS0474601</t>
  </si>
  <si>
    <t>(DD) Nîmes (30) assistance à la conduite d'opération pour l'expérimentation du ballast</t>
  </si>
  <si>
    <t>Occitanie  /  Gard (30)</t>
  </si>
  <si>
    <t>2025DOS1171105</t>
  </si>
  <si>
    <t>Montereau (77) Renouvellement poste HT</t>
  </si>
  <si>
    <t>2025DOS1171107</t>
  </si>
  <si>
    <t>Villeneuve Triage (94) Rege du poste</t>
  </si>
  <si>
    <t>2023DOS0953324</t>
  </si>
  <si>
    <t>Détection / Extinction Incendie Poste M de Montrouge (92) (TATL)</t>
  </si>
  <si>
    <t>Tx Investissement Bâtiment TIB</t>
  </si>
  <si>
    <t>Trvx Ctrl-Vidéo-SSI-Sécu Bat</t>
  </si>
  <si>
    <t>2025DOS1070550</t>
  </si>
  <si>
    <t>Ligne Massy (91) Versailles (78) - Adaptation des infrastrucures de la ligne V  - Pose et dépose de pancartes et MES</t>
  </si>
  <si>
    <t>Île-de-France  /  Yvelines (78);Île-de-France  /  Essonne (91)</t>
  </si>
  <si>
    <t>2025DOS1171106</t>
  </si>
  <si>
    <t>Lieusaint (77) Rege basse tension</t>
  </si>
  <si>
    <t>2026DOS0272783</t>
  </si>
  <si>
    <t>Sevran Beaudottes (93) RR + RT Tunnel de Sevran Beaudottes UTM Aulnay Phase 2  - 2027 Semestre 1</t>
  </si>
  <si>
    <t>2019DOS0718071</t>
  </si>
  <si>
    <t>GPE Sevran Beaudottes - M2 Aménagement Archi TCE</t>
  </si>
  <si>
    <t>6 - Paris Nord</t>
  </si>
  <si>
    <t>2025DOS1271316</t>
  </si>
  <si>
    <t>L340 PARIS LE HAVRE (76) travaux 2 300 ml RR 2F sur V1 et V2 Pk 170</t>
  </si>
  <si>
    <t>2022DOS0641656</t>
  </si>
  <si>
    <t xml:space="preserve"> L311 LONGUEAU - AMIENS (80) - Confortement de berges par pose de Gabion (100ml) Pk 127+485 et PK 128+238</t>
  </si>
  <si>
    <t>Hauts-de-France  /  Somme (80)</t>
  </si>
  <si>
    <t>2025DOS1271235</t>
  </si>
  <si>
    <t>L365 ROUEN - PETIT COURONNE (76) - AC MOE LOT 3 - Travaux préparation de surface Ouvrage E</t>
  </si>
  <si>
    <t>MOE ligne exploitée</t>
  </si>
  <si>
    <t>2026DOS0172421</t>
  </si>
  <si>
    <t>Région Champagne Ardenne (51-08) AC MOE lot 2 - Régénération de système  de transmission (PDH) TELECOM</t>
  </si>
  <si>
    <t>Grand Est  /  Ardennes (08);Grand Est  /  Marne (51)</t>
  </si>
  <si>
    <t>2026DOS0474843</t>
  </si>
  <si>
    <t xml:space="preserve">'Vernou-la-Celle-sur-Seine (77) - RAV de la TJS OaS + RVB </t>
  </si>
  <si>
    <t>2026DOS0574970</t>
  </si>
  <si>
    <t>L430 - SEES ORNE (61) - RR2F 4 m - V1 et V2</t>
  </si>
  <si>
    <t>Normandie  /  Orne (61)</t>
  </si>
  <si>
    <t>2026DOS0676391</t>
  </si>
  <si>
    <t>PERSAN (95) RR+RT VS Persan</t>
  </si>
  <si>
    <t>2025DOS0768859</t>
  </si>
  <si>
    <t>Nimes (30) poste J - dépose des rails freins</t>
  </si>
  <si>
    <t>2026DOS0474448</t>
  </si>
  <si>
    <t>(DD) Polycompétences pour le chantier de remplacement cibles et pancarte (Lignes 752000 / 768300 / 833300)</t>
  </si>
  <si>
    <t>Auvergne-Rhône-Alpes  /  Drôme (26);Auvergne-Rhône-Alpes  /  Isère (38);Bourgogne-Franche-Comté  /  Saône-et-Loire (71);Bourgogne-Franche-Comté  /  Yonne (89);Île-de-France  /  Seine-et-Marne (77)</t>
  </si>
  <si>
    <t>Prestations de services RESEAU</t>
  </si>
  <si>
    <t>Q05001 Annonce humaine Cir</t>
  </si>
  <si>
    <t>2026DOS0474682</t>
  </si>
  <si>
    <t>PERFAS (bloc Nord) - diagnostic Amiante et Plomb</t>
  </si>
  <si>
    <t>Provence-Alpes-Côte d'Azur  /  Hautes-Alpes (05)</t>
  </si>
  <si>
    <t>Prestations Ingénierie travaux</t>
  </si>
  <si>
    <t>Etudes &amp; Diagnostics Tx Divers</t>
  </si>
  <si>
    <t>2025DOS0466893 </t>
  </si>
  <si>
    <t>SAO ISV_TX SIG</t>
  </si>
  <si>
    <t>2025DOS0567059</t>
  </si>
  <si>
    <t xml:space="preserve">BASSENS (33) TX RVB V15 - RAV BS 201 </t>
  </si>
  <si>
    <t>2024DOS0660395</t>
  </si>
  <si>
    <t>Migné (16)-TX VOIE :Douche à ballast Grand Pont</t>
  </si>
  <si>
    <t>Nouvelle-Aquitaine  /  Charente (16)</t>
  </si>
  <si>
    <t xml:space="preserve"> Travaux VOIE 01013/SANS ENGIN SPECIALISE LOURD/Pose ou substitution de voie ballastée sur voie principale - Assainissements lourds sous voie principale (mise en place de sous-couches) sans train spécialisé - Ligne classique ou LGV (Exploitées)</t>
  </si>
  <si>
    <t>2025DOS1271345</t>
  </si>
  <si>
    <t>Nantes (44) -TX CAT , dans le cadre du projet de dépose des installations ferroviaires pour libération foncier (création d'un atelier)</t>
  </si>
  <si>
    <t>Pays de la Loire / Loire-Atlantique (44)</t>
  </si>
  <si>
    <t xml:space="preserve">VOIE Tx Ind- Autres / </t>
  </si>
  <si>
    <t> 2025DOS0466967 </t>
  </si>
  <si>
    <t xml:space="preserve">SAO Argos Nœud du Mans (72) - T09.01  _GC Pal_SIG_ Zone Champagné connerré : TX de Chemin de câbles le long des voies + déroulage câbles principaux / Réalisation des traversées sous voies (a voir découpage selon panel entreprise - REX Achat) </t>
  </si>
  <si>
    <t>2023DOS0651231</t>
  </si>
  <si>
    <t>(29) (56)- TX SIG Vigizone Ligne Sud (L470)</t>
  </si>
  <si>
    <t>Bretagne  /  Morbihan (56)</t>
  </si>
  <si>
    <t>2025DOS1070055</t>
  </si>
  <si>
    <t>Fontenay (91) - TX OA d'aménagement des têtes du tunnel de Fontenay</t>
  </si>
  <si>
    <t>OA - Tunnel</t>
  </si>
  <si>
    <t>2022DOS1245950</t>
  </si>
  <si>
    <t xml:space="preserve">L650 Puyoo Bayonne (64) : Consolidation CAT  : Regénération CAT support et consoles </t>
  </si>
  <si>
    <t>Nouvelle-Aquitaine  /  Pyrénées-Atlantiques (64)</t>
  </si>
  <si>
    <t>Autres IFTE - Invest</t>
  </si>
  <si>
    <t xml:space="preserve">2025DOS0768534 </t>
  </si>
  <si>
    <t xml:space="preserve">De Boussens à Montréjeau (31) - TX  SIG Marché de reprise et dépose </t>
  </si>
  <si>
    <t>2026DOS0172362</t>
  </si>
  <si>
    <t xml:space="preserve"> Gare de Lourdes (65) - Tx  Caténaires ( pour reprise du réglage suite aux travaux voie) </t>
  </si>
  <si>
    <t>Caténaires Travaux</t>
  </si>
  <si>
    <t>Caténaires autres</t>
  </si>
  <si>
    <t xml:space="preserve">2026DOS0474850 </t>
  </si>
  <si>
    <t>AFNT_2026_VEGE ABC_05  : Mesure MR12 : TX Revégétalisation le long des berges côté eau (plantes aquatiques – élophites)</t>
  </si>
  <si>
    <t xml:space="preserve">2024DOS0660411 </t>
  </si>
  <si>
    <t>Lusignan (86)-TX OA de réfection étanchéité voûtes 10 à 22. Viaduc de Lusignan (PK 21+210)</t>
  </si>
  <si>
    <t>Nouvelle-Aquitaine  /  Vienne (86)</t>
  </si>
  <si>
    <t>QUALIF Travaux OA 02801/ETANCHEITE/Étanchéité par chape bitume armé avec contre-chape de protection lourde en asphalte porphyré (spécialité génie civil)</t>
  </si>
  <si>
    <t>2024DOS0660415</t>
  </si>
  <si>
    <t>Lusignan (86) - TX VOIE de  RVB Zone des Viaducs de Lusignan</t>
  </si>
  <si>
    <t>2026DOS0676207</t>
  </si>
  <si>
    <t xml:space="preserve">Cahors(46) ,Caussade (82)-TX OA d'OGE maçonnerie sur 8 ouvrages(L590) </t>
  </si>
  <si>
    <t xml:space="preserve">Occitanie / Lot (46) / Occitanie / Tarn-et-Garonne (82) </t>
  </si>
  <si>
    <t>2025DOS0466436</t>
  </si>
  <si>
    <t xml:space="preserve">Vierzon (18) - TX IFTE  mise en place d'interrupteurs PAI </t>
  </si>
  <si>
    <t>2025DOS1271434</t>
  </si>
  <si>
    <t>Bourges- Saincaize (18):TX VOIE de  RB et RT (L690)(PK263+400)au(PK284+100)</t>
  </si>
  <si>
    <t>Centre-Val de Loire / Cher (18)</t>
  </si>
  <si>
    <t>2024DOS0660407</t>
  </si>
  <si>
    <t>Ruffec (16) -TX OA de Réfection d'étanchéité PRA Pérideau (km 401+832) et remplacement accotement voie 1</t>
  </si>
  <si>
    <t>QUALIF Travaux OA 02802/ETANCHEITE/Étanchéité par chape bitume armé avec contre-chape de protection lourde béton ou mortier bitumineux (spécialité génie civil)</t>
  </si>
  <si>
    <t>2025DOS0466981</t>
  </si>
  <si>
    <t xml:space="preserve">SAO Argos Nœud du Mans (72) - T10_Voie Création_Voie_TX Création communication racc La Duboisière / Création dérailleurs unifiés / Réfection piste + PN110 / Suppression du branchement 3 Voies et pose ADV accès au VS 57-59 (Gare du mans) </t>
  </si>
  <si>
    <t>2026DOS0474364</t>
  </si>
  <si>
    <t>Dept (44) (72) (85) TX VOIE RR (L530) (L515) (L420) et (450)</t>
  </si>
  <si>
    <t>Pays de la Loire / Loire-Atlantique (44) / Pays de la Loire / Sarthe (72) / Pays de la Loire / Vendée (85)</t>
  </si>
  <si>
    <t>2025DOS1271592</t>
  </si>
  <si>
    <t>SAINT ROGATIEN (17) - TX EALE de régé  de sous station La Jarne</t>
  </si>
  <si>
    <t>2026DOS0172577 </t>
  </si>
  <si>
    <t xml:space="preserve">Entre Lothiers (36) et La Souterraine (23) / Entre le PK 280 et PK 340 L590 : Projet POLT, lié au relèvement de vitesse : TX SE </t>
  </si>
  <si>
    <t>Centre-Val de Loire / Indre (36)
Nouvelle-Aquitaine / Creuse (23)</t>
  </si>
  <si>
    <t>2026DOS0676484</t>
  </si>
  <si>
    <t>Vouvray (37)-TX  OA d'éclairage dans Tunnel</t>
  </si>
  <si>
    <t xml:space="preserve">Centre-Val de Loire / Indre-et-Loire (37) </t>
  </si>
  <si>
    <t>2023DOS1155327</t>
  </si>
  <si>
    <t xml:space="preserve">  Avoise-(72) -TX OA+VOIE d'étancheité VIADUC DE LA GAUDINE (L450) - (PK248+748) </t>
  </si>
  <si>
    <t>Pays de la Loire  /  Sarthe (72)</t>
  </si>
  <si>
    <t xml:space="preserve">OA-OT Travaux </t>
  </si>
  <si>
    <t>2024DOS0660416</t>
  </si>
  <si>
    <t>Jonzac (17) : TX VOIE :SD 500 - RR + Rel + RVB Pons - Jonzac (PK 516+780 au 534+750) V1</t>
  </si>
  <si>
    <t>2022DOS0641515</t>
  </si>
  <si>
    <t>SAO_COGCB_TEL07_01 HCC-PC-MM-Marché GCP (MM1)</t>
  </si>
  <si>
    <t>TELECOM Travaux</t>
  </si>
  <si>
    <t>Autres - Invest</t>
  </si>
  <si>
    <t>2025DOS1070480</t>
  </si>
  <si>
    <t xml:space="preserve">Lagrave d'Ambares (33) TX VOIE remplacement appareil de voie +RVB  +TX OA et OT </t>
  </si>
  <si>
    <t>Voies autres</t>
  </si>
  <si>
    <t>2023DOS1053901</t>
  </si>
  <si>
    <t>(DD) Roanne (42) - GPA des Sapins - Marché CSPS</t>
  </si>
  <si>
    <t>Auvergne-Rhône-Alpes  /  Loire (42)</t>
  </si>
  <si>
    <t>Coordination SPS - CSPS RESO</t>
  </si>
  <si>
    <t>2025DOS0567053</t>
  </si>
  <si>
    <t>LDFT MPY - BR27 - L701/718 - Mission assistance appui Sécurité  (PI 2)</t>
  </si>
  <si>
    <t>Autres presta intellect RESO</t>
  </si>
  <si>
    <t>2025DOS0768447</t>
  </si>
  <si>
    <t xml:space="preserve">(DD) PF 965 St Hilaire Moirans (38) : Annonce 2026 </t>
  </si>
  <si>
    <t>Auvergne-Rhône-Alpes  /  Isère (38)</t>
  </si>
  <si>
    <t>Divers PS sans qualif RESO</t>
  </si>
  <si>
    <t>2026DOS0373665</t>
  </si>
  <si>
    <t>Paray Gilly (71) Diagnostic écologique ligne 770 000</t>
  </si>
  <si>
    <t>Etudes environnementales RESO</t>
  </si>
  <si>
    <t>2026DOS0374054</t>
  </si>
  <si>
    <t>Dijon (21) - AMOEE Gabarits &amp; Courbes</t>
  </si>
  <si>
    <t>Bourgogne-Franche-Comté  /  Côte-d'Or (21)</t>
  </si>
  <si>
    <t>2026DOS0676398</t>
  </si>
  <si>
    <t>Lyon-Saint Jean de Maurienne (69-73) - Accès Alpin/Ligne Nouvelle : AMO Géotechnique Complémentaire</t>
  </si>
  <si>
    <t>Auvergne-Rhône-Alpes  /  Rhône (69);Auvergne-Rhône-Alpes  /  Savoie (73)</t>
  </si>
  <si>
    <t>AMO</t>
  </si>
  <si>
    <t>2026DOS0675549</t>
  </si>
  <si>
    <t>L405 Argentan-Granville (61) - Remplacement de rails 2027</t>
  </si>
  <si>
    <t>2023DOS0146388</t>
  </si>
  <si>
    <t>BERNAY (27) Réfection des murs abouts  sur Viaduc Grosley - Pk137 - L366000 MANTES/CAEN/CHERBOURG</t>
  </si>
  <si>
    <t>Normandie  /  Eure (27)</t>
  </si>
  <si>
    <t>2025DOS0667994</t>
  </si>
  <si>
    <t>TERGNIER (02) travaux d'une création d'une plateforme déchets</t>
  </si>
  <si>
    <t>Hauts-de-France  /  Aisne (02)</t>
  </si>
  <si>
    <t>2025DOS1271244</t>
  </si>
  <si>
    <t>MEZIDON (14) RAVI - Mission CSPS</t>
  </si>
  <si>
    <t>Normandie  /  Calvados (14)</t>
  </si>
  <si>
    <t>2026DOS0575035</t>
  </si>
  <si>
    <t>(DD) Mise à dispo LOT 2.2 ATTX BA (73)  Interconnexion Lyon – Turin (telt)</t>
  </si>
  <si>
    <t>Auvergne-Rhône-Alpes  /  Savoie (73)</t>
  </si>
  <si>
    <t>Agents d'accompagnement</t>
  </si>
  <si>
    <t>2025DOS0365755</t>
  </si>
  <si>
    <t>MULHOUSE NORD (68) Marché SIG GC secondaire + GE + énergie (Tx prépa Voie avant et après MES , Encadrant,EE, )</t>
  </si>
  <si>
    <t>Grand Est  /  Haut-Rhin (68)</t>
  </si>
  <si>
    <t>2025DOS0567050</t>
  </si>
  <si>
    <t>(DD) LDFT MPY - BR27 - L701/718 - MS études environnementales Lot2</t>
  </si>
  <si>
    <t>Occitanie  /  Aveyron (12);Occitanie  /  Lot (46)</t>
  </si>
  <si>
    <t>2026DOS0374033</t>
  </si>
  <si>
    <t>(DD) - Sutx/RLT: Confortement Dalot Albens et Etanchéité St Egreve (73)</t>
  </si>
  <si>
    <t>2026DOS0474608</t>
  </si>
  <si>
    <t>Digoin (71) Etoile Paray 2026-Busage d'un Ouvrage Hydraulique</t>
  </si>
  <si>
    <t>2023DOS0852912</t>
  </si>
  <si>
    <t>Asnières (92) - Désamiantage Galerie Tech Asnières</t>
  </si>
  <si>
    <t>2024DOS0156431</t>
  </si>
  <si>
    <t>JARVILLE - NANCY (54) Pose de clôtures sur 3000 ml environ</t>
  </si>
  <si>
    <t>Grand Est  /  Meurthe-et-Moselle (54)</t>
  </si>
  <si>
    <t>VOIE Tx Abords - Clôtures</t>
  </si>
  <si>
    <t>2024DOS0156566</t>
  </si>
  <si>
    <t>METZ SABLON (57) Régénération Sous station SES</t>
  </si>
  <si>
    <t>2024DOS0156804</t>
  </si>
  <si>
    <t>BEVANGE (57) Création sous station - travaux de génie civil de signalisation</t>
  </si>
  <si>
    <t>2024DOS1163120</t>
  </si>
  <si>
    <t>L242 et 272 (02 et 80) travaux d'installation de pédales d'aide au shuntage sur 18 PN</t>
  </si>
  <si>
    <t>Hauts-de-France  /  Aisne (02);Hauts-de-France  /  Somme (80)</t>
  </si>
  <si>
    <t>2025DOS0667651</t>
  </si>
  <si>
    <t>LGV NE (59) - Réfection de 650 dés caténaires non amiantés</t>
  </si>
  <si>
    <t>Hauts-de-France  /  Nord (59)</t>
  </si>
  <si>
    <t>2025DOS0668366</t>
  </si>
  <si>
    <t>REDING (57) travaux de 2 RAV  + RVB sur  150 ml</t>
  </si>
  <si>
    <t>2025DOS1070486</t>
  </si>
  <si>
    <t>Technicentre de Saint-Pierre-des-Corps (37) - Marché Travaux et Fournitures des Matières de Caténaire Extérieure</t>
  </si>
  <si>
    <t>Centre-Val de Loire  /  Indre-et-Loire (37)</t>
  </si>
  <si>
    <t>2025DOS1171129</t>
  </si>
  <si>
    <t>LGV NORD (59) Travaux GC SIG - Déroulage et enfouissement du CDTE en mode sécurisé - 2027</t>
  </si>
  <si>
    <t>2026DOS0172433</t>
  </si>
  <si>
    <t xml:space="preserve">CHALONS MATOUGUE (51) AC MOE Lot 1 - APO REA - RAV </t>
  </si>
  <si>
    <t>Grand Est  /  Marne (51)</t>
  </si>
  <si>
    <t>2026DOS0474324</t>
  </si>
  <si>
    <t>PEI HDF (59) - AC Prestations - Rédactions et/ou vérifications de programmes</t>
  </si>
  <si>
    <t>2026DOS0575485</t>
  </si>
  <si>
    <t>BOURBOURG(59)  Régé. 2 dalots km 19.148 et 19.740 ligne 304000</t>
  </si>
  <si>
    <t>2026DOS0575487</t>
  </si>
  <si>
    <t xml:space="preserve">AUBENTON (02) RR 1F 4500ml </t>
  </si>
  <si>
    <t>2026DOS0676050</t>
  </si>
  <si>
    <t>PEI HDF (59) Prestations assistance technique en études d’énergie électrique haute et basse tension</t>
  </si>
  <si>
    <t>2025DOS0466468</t>
  </si>
  <si>
    <t>VERSAILLES-CHANTIERS (78) Travaux caténaires pour restructuration de la passerelle P1bis</t>
  </si>
  <si>
    <t>2023DOS0953323</t>
  </si>
  <si>
    <t xml:space="preserve">CASTOR 2025- RVB HS Tunnel de Meudon (92) </t>
  </si>
  <si>
    <t>2025DOS0265157</t>
  </si>
  <si>
    <t>L366 LISIEUX (14) confortement de 3 aqueducs PK 187 à 193</t>
  </si>
  <si>
    <t>2025DOS1170644</t>
  </si>
  <si>
    <t>BOISLEUX (62) Régénération de 4 interrupteurs partie EALE</t>
  </si>
  <si>
    <t>Hauts-de-France  /  Pas-de-Calais (62)</t>
  </si>
  <si>
    <t>2026DOS0272903</t>
  </si>
  <si>
    <t xml:space="preserve"> INFRAPOLE LORRAINE (57) Mission Etude signalisation pour le remplacement de câbles non marqués 2028</t>
  </si>
  <si>
    <t>Etude execution SIG RESO</t>
  </si>
  <si>
    <t>2025DOS0567232</t>
  </si>
  <si>
    <t>Paris (75) F63664 - SECURISATION PARIS 15e - EGIS RAIL 977-001</t>
  </si>
  <si>
    <t>Maintenance des Install. Bat</t>
  </si>
  <si>
    <t>Maint : autres prestations</t>
  </si>
  <si>
    <t>2025DOS1171138</t>
  </si>
  <si>
    <t>Plaisir(78) Dreux (28) - Travaux d'aménagenement des PN et aménagement sécurité - Travaux voie, GC, SE</t>
  </si>
  <si>
    <t>2025DOS0567234</t>
  </si>
  <si>
    <t xml:space="preserve">Athis Mons (91) F70716 - Sécurisation base arrière </t>
  </si>
  <si>
    <t>2022DOS0440180</t>
  </si>
  <si>
    <t>LFRP - SURVILLIERS (95) GSMR Synerail</t>
  </si>
  <si>
    <t>TELECOM RESEAU Fournitures</t>
  </si>
  <si>
    <t>GSMR/FRMCS - Invest</t>
  </si>
  <si>
    <t>2023DOS0953138</t>
  </si>
  <si>
    <t>Régénération poste EALE Les Prieuses</t>
  </si>
  <si>
    <t>2021DOS0935032</t>
  </si>
  <si>
    <t>Déblai du triangle de Gagny</t>
  </si>
  <si>
    <t>2023DOS0651599</t>
  </si>
  <si>
    <t>BOBIGNY (93) TVX GC Pylône d'éclairage A et B et J (PANTIN 93)</t>
  </si>
  <si>
    <t>2024DOS1163463</t>
  </si>
  <si>
    <t xml:space="preserve">Plaisir (78)  Villepreux (78) - Sous Station / Régénération du Contrôle- Commande et des SA +  REGE poste 1500 V  de Villepreux </t>
  </si>
  <si>
    <t>2026DOS0374166</t>
  </si>
  <si>
    <t>Remplacement de 4 tabliers « du viaduc du 7 ponts » (Versailles/Viroflay) Travaux de remplacement de câble télécom et dépose repose du tél d'alarme</t>
  </si>
  <si>
    <t>Telecom Tx - GC-Pose de câbles</t>
  </si>
  <si>
    <t>2024DOS0660205</t>
  </si>
  <si>
    <t>MVO - Phase 3 : Lot T3 G : Travaux EALE</t>
  </si>
  <si>
    <t>2022DOS1044864</t>
  </si>
  <si>
    <t>Emerainville 77 Travaux  régénération Sous station de Emerainville 3.2 kV Ligne 1000 Pk38</t>
  </si>
  <si>
    <t>Île-de-France  /  Paris (75);Île-de-France  /  Seine-et-Marne (77)</t>
  </si>
  <si>
    <t>2026DOS0374165</t>
  </si>
  <si>
    <t>Remplacement de 4 tabliers « du viaduc du 7 ponts » (Versailles/Viroflay) Travaux de GC Signalisation et  Energie :  '- Dévoiement de câbles et remise des caniveaux</t>
  </si>
  <si>
    <t>2022DOS0138203</t>
  </si>
  <si>
    <t>Bourget C - Création d'un Sectionneur Bi-pass</t>
  </si>
  <si>
    <t>2025DOS0667931</t>
  </si>
  <si>
    <t>Asnières (92600) Travaux connexes Passerelle d'Asnières</t>
  </si>
  <si>
    <t>2024DOS0156498</t>
  </si>
  <si>
    <t>Régénération sous station EALE de Chézy</t>
  </si>
  <si>
    <t>2023DOS0651834</t>
  </si>
  <si>
    <t xml:space="preserve">Combs-Lieusaint (77) - Régénération de la télétransmission REDECA 3 </t>
  </si>
  <si>
    <t>2024DOS0660223</t>
  </si>
  <si>
    <t>Gare de Villiers le Bel (95)  - Renovation PASO</t>
  </si>
  <si>
    <t>2022DOS0440185</t>
  </si>
  <si>
    <t>LFRP - SURVILLIERS (95) Electrification</t>
  </si>
  <si>
    <t>2022DOS1145650</t>
  </si>
  <si>
    <t>Varenne-sur-Seine  (77) REMPLACEMENT DU TABLIER METALLIQUE DU PONT-RAIL DE VARENNES-SUR-SEINE M3 Marché SIG</t>
  </si>
  <si>
    <t>2024DOS0358185</t>
  </si>
  <si>
    <t>Villeneuve St George (94) - Fiabilisation du réchauffage des aiguilles des postes 3, B et R dans la zone de Villeuneuve Triage</t>
  </si>
  <si>
    <t>2026DOS0172427</t>
  </si>
  <si>
    <t>L070 DORMANS à VITRY LE FRANCOIS (51) AC Etudes signalisation - Régénération de circuit de voie monorail</t>
  </si>
  <si>
    <t>2026DOS0272937</t>
  </si>
  <si>
    <t>ACSE HAUT DE FRANCE travaux de déviations routières</t>
  </si>
  <si>
    <t>2023DOS0752074</t>
  </si>
  <si>
    <t>Dijon (21) - Atelier MOBIGO PLM Les Embranchements : MT7 Aménagement Paysager</t>
  </si>
  <si>
    <t>Aménagements extérieurs Tvx</t>
  </si>
  <si>
    <t>2026DOS0575333</t>
  </si>
  <si>
    <t>Assistant Pôle MN - VOIE OA/OT</t>
  </si>
  <si>
    <t>2026DOS0273200</t>
  </si>
  <si>
    <t xml:space="preserve">LE MEE (77) Réfection de passerelle </t>
  </si>
  <si>
    <t>AMG Passerelle piétonne</t>
  </si>
  <si>
    <t>2022DOS0743022</t>
  </si>
  <si>
    <t>CANAL SEINE NORD EUROPE (02) Ligne Creil Jeumont - Travaux de signalisation</t>
  </si>
  <si>
    <t>2024DOS0156797</t>
  </si>
  <si>
    <t>BEVANGE (57) Création sous station - études et travaux caténaires</t>
  </si>
  <si>
    <t>2024DOS0660634</t>
  </si>
  <si>
    <t>SEPT-SAULX - VAL DE VESLE (51) reconstruction de 2 quais</t>
  </si>
  <si>
    <t>2025DOS0668163</t>
  </si>
  <si>
    <t>SAINT DIZIER (52) travaux voie et génie civil pour la création de voies militaire au sein d'une base arrière</t>
  </si>
  <si>
    <t>Grand Est  /  Haute-Marne (52)</t>
  </si>
  <si>
    <t>2025DOS0969471</t>
  </si>
  <si>
    <t>L205 Reims FISMES (51) LDFT - travaux RB/RT sur 800ml + création de LRS V2 sur 3315 ml +RR V1 sur 2 207 ml</t>
  </si>
  <si>
    <t>2025DOS1170892</t>
  </si>
  <si>
    <t>LGV RHIN RHONE (25) Confortement déblai de Chevroz au Pk 56,540 V2</t>
  </si>
  <si>
    <t>Bourgogne-Franche-Comté  /  Doubs (25)</t>
  </si>
  <si>
    <t>2025DOS1271245</t>
  </si>
  <si>
    <t>BREAUTE (76) RAV des 3 branchements A, B et 25 + RVB</t>
  </si>
  <si>
    <t>2026DOS0575353</t>
  </si>
  <si>
    <t>CANAL SEINE NORD EUROPE (02) - Marché GC signalisation Ligne Creil Jeumont</t>
  </si>
  <si>
    <t>2024DOS1062336</t>
  </si>
  <si>
    <t>L852 BELFORT (90) travaux de 800 ml de RVB</t>
  </si>
  <si>
    <t>Bourgogne-Franche-Comté  /  Territoire de Belfort (90)</t>
  </si>
  <si>
    <t>2021DOS1237119</t>
  </si>
  <si>
    <t>L070 BLESME-HAUSSIGNEMONT (51) Remplacement dalles sous  voie au Km 210,640</t>
  </si>
  <si>
    <t>2025DOS1070138</t>
  </si>
  <si>
    <t>WIMILLE (62) - Remise en état du réseau hydrau Km 262.121 au Km 262.345</t>
  </si>
  <si>
    <t>2026DOS0172423</t>
  </si>
  <si>
    <t>L070 -020 CHALONS à ST DIZIER (51-52) AC MOE lot 2 - Piquetage TELECOM Tx EALE 2029</t>
  </si>
  <si>
    <t>Grand Est  /  Marne (51);Grand Est  /  Haute-Marne (52)</t>
  </si>
  <si>
    <t>2026DOS0272909</t>
  </si>
  <si>
    <t>Metz Sablon et atelier(57) AC ES PT – Séparation du PT / Mise en temporaire APACH</t>
  </si>
  <si>
    <t>2026DOS0675632</t>
  </si>
  <si>
    <t>REIMS (51) - Chaumont-P1 PRS- AC TOPO NAT</t>
  </si>
  <si>
    <t>Topographie et geometres</t>
  </si>
  <si>
    <t>2026DOS0675634</t>
  </si>
  <si>
    <t>REIMS (51) - Assistance technique DEx-AC AS Lot2</t>
  </si>
  <si>
    <t>Management de projet RESO</t>
  </si>
  <si>
    <t>2026DOS0675924</t>
  </si>
  <si>
    <t>Tunnels de Pommeraie et Marnay (52) - TOPO - AC TOPO NAT Lot n°2</t>
  </si>
  <si>
    <t>2025DOS1170645</t>
  </si>
  <si>
    <t>BOISLEUX (62) Régénération de 4 interrupteurs partie caténaire</t>
  </si>
  <si>
    <t>2025DOS0668144</t>
  </si>
  <si>
    <t>Remplacement des isolateurs amiantés - ligne Train Jaune L669</t>
  </si>
  <si>
    <t>Occitanie  /  Pyrénées-Orientales (66)</t>
  </si>
  <si>
    <t>2026DOS0474506</t>
  </si>
  <si>
    <t>ACSE LGV NORD EUROPEENE travaux maîtrise végétation - contrat intermédiaire</t>
  </si>
  <si>
    <t>Hauts-de-France  /  Aisne (02);Hauts-de-France  /  Nord (59);Hauts-de-France  /  Oise (60);Hauts-de-France  /  Pas-de-Calais (62)</t>
  </si>
  <si>
    <t>2024DOS0156595</t>
  </si>
  <si>
    <t>RETHEL à CHARLEVILLE- MEZIERES (08) Remblai de la HOUPPE - Pk 109+240 -L 205 000</t>
  </si>
  <si>
    <t>Grand Est  /  Ardennes (08)</t>
  </si>
  <si>
    <t>2025DOS0668132</t>
  </si>
  <si>
    <t>BOISLEUX (62)  1 appareil de voie, 350 ml RVB, Remplacement platelage d 1 PN</t>
  </si>
  <si>
    <t>2026DOS0373417</t>
  </si>
  <si>
    <t>WALYGATOR (57) Dépose-repose-traitement Passerelle métallique</t>
  </si>
  <si>
    <t>OA - Metal (Investissement)</t>
  </si>
  <si>
    <t>2026DOS0374126</t>
  </si>
  <si>
    <t>PEI STRASBOURG (67) Mission de planification - AC AS LOT 1</t>
  </si>
  <si>
    <t>Grand Est  /  Bas-Rhin (67)</t>
  </si>
  <si>
    <t>2026DOS0676043</t>
  </si>
  <si>
    <t>(34) PEI MP-Mission de Projeteur / Dessinateur GC . Etudes Générales ferroviaires – Gabarits</t>
  </si>
  <si>
    <t>Occitanie  /  Hérault (34)</t>
  </si>
  <si>
    <t>2026DOS0474664</t>
  </si>
  <si>
    <t xml:space="preserve">SAO Argos Nœud du Mans (72) - T09.02  Zone Le Mans _GC Pal_SIG_TX de Chemin de câbles le long des voies + déroulage câbles principaux / Réalisation des traversées sous voies (a voir découpage selon panel entreprise - REX Achat) </t>
  </si>
  <si>
    <t> 2026DOS0675686 </t>
  </si>
  <si>
    <t>PDIFER Régénération Niort Saintes T1 et T2 : TX Voies : Travaux d'urgence B244NP Traverses</t>
  </si>
  <si>
    <t>Voies Travaux</t>
  </si>
  <si>
    <t xml:space="preserve">Voies autres </t>
  </si>
  <si>
    <t>2025DOS0869326</t>
  </si>
  <si>
    <t xml:space="preserve">L690 - Entre Avord (18) et La Guerche (37) : TX RB et RT V2 (Km 276 au 284) </t>
  </si>
  <si>
    <t xml:space="preserve">Centre-Val de Loire / Cher (18) / Centre-Val de Loire / Indre-et-Loire (37) </t>
  </si>
  <si>
    <t>2022DOS0742572</t>
  </si>
  <si>
    <t>AFSB_2028_CAT_CAT2 - Caténaires V1F, secteurs Cadaujac - St Medard</t>
  </si>
  <si>
    <t>CAT - Tvx neufs - Invest</t>
  </si>
  <si>
    <t>2024DOS0156020</t>
  </si>
  <si>
    <t xml:space="preserve">AFSB_2024_CAT_CAT4.1 - Périmètre Bègles-Hourcade-Villenave </t>
  </si>
  <si>
    <t>2023DOS0953676</t>
  </si>
  <si>
    <t>AFNT_2028_VOIE/CAT/OT C03_TX sur Lot 1 : Modification Plan de Voie Matabiau et Lot 2 : Pose de Voies 1R/2R et APV 3302/3305, Suppression des passages planchéies</t>
  </si>
  <si>
    <t>2024DOS1062500</t>
  </si>
  <si>
    <t>Fronsac (65) - TX Terrassement</t>
  </si>
  <si>
    <t xml:space="preserve">Occitanie / Hautes-Pyrénées (65) </t>
  </si>
  <si>
    <t>2026DOS0373649</t>
  </si>
  <si>
    <t>Bourges- Saincaize (18):TX de CAT  (L690)</t>
  </si>
  <si>
    <t>2025DOS0969585</t>
  </si>
  <si>
    <t>Montfort le gesnois (72) - TX OA et VOIE d' ETANCHEITE DU VIADUC DE L'HUISNE (L420) ( PK192,521)</t>
  </si>
  <si>
    <t>2025DOS1271438</t>
  </si>
  <si>
    <t>Saincaize (18): TX OA-OT d'étanchéité d'OA</t>
  </si>
  <si>
    <t>2022DOS0742594</t>
  </si>
  <si>
    <t xml:space="preserve">AFSB_2027_EALE_EALE1 - Adaptation sous stations Cerons, Hourcade, Bordeaux St Jean </t>
  </si>
  <si>
    <t xml:space="preserve">2026DOS0474788 </t>
  </si>
  <si>
    <t>SAO Argos Nœud du Mans (72) - T22_TX Télécoms : Aménagement technique des locaux</t>
  </si>
  <si>
    <t>Télecoms Travaux</t>
  </si>
  <si>
    <t>Télécoms autres</t>
  </si>
  <si>
    <t>2026DOS0373576</t>
  </si>
  <si>
    <t>Aquitaine (33)(24)(40)(47)-(64)-TX VEGETATION de désherbage des sous stations et application biocontrôle</t>
  </si>
  <si>
    <t>Nouvelle-Aquitaine  /  Gironde (33) Nouvelle-Aquitaine / Dordogne (24) Nouvelle-Aquitaine / Landes (40) Nouvelle-Aquitaine / Lot-et-Garonne (47) Nouvelle-Aquitaine / Pyrénées-Atlantiques (64)</t>
  </si>
  <si>
    <t>2024DOS0961938</t>
  </si>
  <si>
    <t xml:space="preserve">Déplacement des activités vers la CCR de Toulouse (31)  : TX Télécoms (Support de Transmission Toulouse uniquement)  </t>
  </si>
  <si>
    <t>Télécoms Travaux</t>
  </si>
  <si>
    <t>2022DOS0641907</t>
  </si>
  <si>
    <t>SAO_COGCB_VOI08_36 HCC-PC-AQ-Marché débroussaillage-elagage-entretien</t>
  </si>
  <si>
    <t>2026DOS0272849</t>
  </si>
  <si>
    <t>Labouheyre (40)-TX IFTE  Régéneration automaticité (L655)</t>
  </si>
  <si>
    <t>Nouvelle-Aquitaine  /  Landes (40)</t>
  </si>
  <si>
    <t>2024DOS1163104</t>
  </si>
  <si>
    <t xml:space="preserve"> Limoges (87), Souillac (46) et  Vigeois (19) -TX SIG de sécurisation annonces TVP et  dispositif d'autorisation d'engagement longitudinal de la zone dangereuse (DAELZD) </t>
  </si>
  <si>
    <t xml:space="preserve"> Nouvelle-Aquitaine  /  Haute-Vienne (87) </t>
  </si>
  <si>
    <t>2026DOS0273095</t>
  </si>
  <si>
    <t>Cahors  (46)-TX VOIE de RR (L590)</t>
  </si>
  <si>
    <t>Occitanie / Lot (46)</t>
  </si>
  <si>
    <t>2026DOS0474221</t>
  </si>
  <si>
    <t>(hors AC) Regny (42)  MOET OA pour les travaux des tunnels de Regny et Grand Tournant</t>
  </si>
  <si>
    <t>2026DOS0474223</t>
  </si>
  <si>
    <t>(hors AC) Grigny (69)  MOET pour les travaux de la base arrière de badan</t>
  </si>
  <si>
    <t>Auvergne-Rhône-Alpes  /  Rhône (69)</t>
  </si>
  <si>
    <t>2026DOS0575078</t>
  </si>
  <si>
    <t>Pontarlier (25) Régénération des CDV déroulage câble signalisation</t>
  </si>
  <si>
    <t>2025DOS1171099</t>
  </si>
  <si>
    <t>Melun(77) RVB 700m VOIE3 et 4  Transilien</t>
  </si>
  <si>
    <t>2025DOS1070273</t>
  </si>
  <si>
    <t>Les Ardoines (94) RERC renplacement de la  SST (déplacement)</t>
  </si>
  <si>
    <t>2025DOS1271315</t>
  </si>
  <si>
    <t>BERNAY (27) Travaux RVB V1 et V2</t>
  </si>
  <si>
    <t>2026DOS0273384</t>
  </si>
  <si>
    <t xml:space="preserve">Givors (69) L800 - OGE Mur PK531+184 de Givors </t>
  </si>
  <si>
    <t>2026DOS0474262</t>
  </si>
  <si>
    <t xml:space="preserve">Golfe de Fos (13) L 935 903_Remplacement 74 Traverses dite Crapauduc </t>
  </si>
  <si>
    <t>Provence-Alpes-Côte d'Azur  /  Bouches-du-Rhône (13)</t>
  </si>
  <si>
    <t>2026DOS0575410</t>
  </si>
  <si>
    <t>Roynac (26) - Installation réserve incendie sortie Sud du Tunnel de Tartaiguille</t>
  </si>
  <si>
    <t>Auvergne-Rhône-Alpes  /  Drôme (26)</t>
  </si>
  <si>
    <t>2023DOS0550734</t>
  </si>
  <si>
    <t>ACSE GRAND-EST Curage hydraulique, mécanique et manuel des canalisations 2027 - 2032</t>
  </si>
  <si>
    <t>Grand Est  /  Ardennes (08);Grand Est  /  Aube (10);Grand Est  /  Marne (51);Grand Est  /  Haute-Marne (52);Grand Est  /  Meurthe-et-Moselle (54);Grand Est  /  Meuse (55);Grand Est  /  Moselle (57);Grand Est  /  Bas-Rhin (67);Grand Est  /  Haut-Rhin (68);Grand Est  /  Vosges (88)</t>
  </si>
  <si>
    <t>VOIE Tx Abords - Autres</t>
  </si>
  <si>
    <t>2024DOS0458893</t>
  </si>
  <si>
    <t>LGV EST EUROPEENE (77) confortement par masque drainant du déblai du POTEAU Pk 032+631</t>
  </si>
  <si>
    <t>2024DOS0458926</t>
  </si>
  <si>
    <t>LGV EST EUROPEENE (77) confortement par masque drainant du déblai du PAS DE CHEVAL Pk 029+730</t>
  </si>
  <si>
    <t>2024DOS1062678</t>
  </si>
  <si>
    <t>(DD) RAV Gières et Sup ADV Domène : LAM-S9-Perchage (38)</t>
  </si>
  <si>
    <t>PS RESO Polycompetence</t>
  </si>
  <si>
    <t>2025DOS0869277</t>
  </si>
  <si>
    <t>ACSE ESTI NORD EST NORMANDIE travaux Télécom</t>
  </si>
  <si>
    <t>Normandie  /  Calvados (14);Normandie  /  Eure (27);Normandie  /  Manche (50);Normandie  /  Orne (61);Normandie  /  Seine-Maritime (76)</t>
  </si>
  <si>
    <t>Telecom Tx raccordement</t>
  </si>
  <si>
    <t>2026DOS0172069</t>
  </si>
  <si>
    <t>Gare de Frontignan (34) Création de Micropieux</t>
  </si>
  <si>
    <t>QUALIF Travaux OA 02613/OUVRAGES D'ART EN BETON/CONSTRUCTION ET PILOTAGE D'OUVRAGES D'ART/Construction et pilotage d’ouvrages d’art en béton technicité courante</t>
  </si>
  <si>
    <t>2025DOS0365974</t>
  </si>
  <si>
    <t>Nettoyage Acodrains Paris 2026 (Tunnel GSB)</t>
  </si>
  <si>
    <t>2025DOS1070259</t>
  </si>
  <si>
    <t xml:space="preserve">(13) travaux voie sur le chantier des RAV en gare d’Aubagne en 2027 </t>
  </si>
  <si>
    <t>2026DOS0273190</t>
  </si>
  <si>
    <t>(DD) MOE TX Bâtiment (73) - CCR Chambéry</t>
  </si>
  <si>
    <t>2026DOS0675858</t>
  </si>
  <si>
    <t>Valence (26) OGE RR drome Ardèche 2027</t>
  </si>
  <si>
    <t>2024DOS1163119</t>
  </si>
  <si>
    <t>L311 NOYELLE (80) travaux d'automatisation du PN 99 non gardé</t>
  </si>
  <si>
    <t>2025DOS1271193</t>
  </si>
  <si>
    <t xml:space="preserve">CHAUMONT (52) - RAV VS 117 119 + Dépose 116 </t>
  </si>
  <si>
    <t>2025DOS1271319</t>
  </si>
  <si>
    <t>SERQUIGNY-OISSEL (27-76) remplacement d'attaches</t>
  </si>
  <si>
    <t>Normandie  /  Eure (27);Normandie  /  Seine-Maritime (76)</t>
  </si>
  <si>
    <t>2026DOS0272742</t>
  </si>
  <si>
    <t>ABLAINCOURT-PRESSOIR (80) - Reserve Transfo + Terrassement</t>
  </si>
  <si>
    <t>2026DOS0374106</t>
  </si>
  <si>
    <t>L42 SUD EPINAL à BAINS LES BAINS (88) - Travaux sur 8 ouvrages en Terre</t>
  </si>
  <si>
    <t>Grand Est  /  Vosges (88)</t>
  </si>
  <si>
    <t>2026DOS0575096</t>
  </si>
  <si>
    <t>FIVES HIRSON (59) Tx connexes suite rapide caténaire</t>
  </si>
  <si>
    <t>2026DOS0575490</t>
  </si>
  <si>
    <t>SAINT SAULVE (59) Remise en etat VS 2027</t>
  </si>
  <si>
    <t>2023DOS0348621</t>
  </si>
  <si>
    <t>L372 SERQUIGNY-BRIONNE (27) réfection PRA métallique - réfection peinture des TM et GC - Pk 0+641</t>
  </si>
  <si>
    <t>2024DOS0357815</t>
  </si>
  <si>
    <t>NEUVY-SUR-LOIRE (58) PCLE Renforcement SST 25kV Marché EALE</t>
  </si>
  <si>
    <t>Bourgogne-Franche-Comté  /  Nièvre (58)</t>
  </si>
  <si>
    <t>2023DOS0146901</t>
  </si>
  <si>
    <t xml:space="preserve"> Versailles  MATELOTS (78) - TX SST DD SE</t>
  </si>
  <si>
    <t>2025DOS1171103</t>
  </si>
  <si>
    <t>SST Gripoy ( 45) REGE des barres 25KV Protection Alim RTE</t>
  </si>
  <si>
    <t>Centre-Val de Loire  /  Loiret (45)</t>
  </si>
  <si>
    <t>2023DOS0651590</t>
  </si>
  <si>
    <t>VAIRES (77) TVX Energie régénération de Pylône d'éclairages H et 3</t>
  </si>
  <si>
    <t>Câbles &amp; fils telecom RESO</t>
  </si>
  <si>
    <t>2025DOS1070439</t>
  </si>
  <si>
    <t>Tolbiac (75) Remplacement d'appareil d'appui Tvx OA</t>
  </si>
  <si>
    <t>2025DOS0768603</t>
  </si>
  <si>
    <t xml:space="preserve">Asnieres sur Seine (92) Refection du PASO </t>
  </si>
  <si>
    <t>AMG Passage souterrain</t>
  </si>
  <si>
    <t>2026DOS0474867</t>
  </si>
  <si>
    <t>BOBIGNY (93) - Travaux RVB Groupe 3</t>
  </si>
  <si>
    <t>2023DOS0953115</t>
  </si>
  <si>
    <t>Motorisation des Sectionneurs de Réchauffage d'aiguille - EALE</t>
  </si>
  <si>
    <t>Sectionneur EALE</t>
  </si>
  <si>
    <t>2025DOS0668372</t>
  </si>
  <si>
    <t>Pierrefitte Stains (93) - Mise en accessibilité de la gare</t>
  </si>
  <si>
    <t>2026DOS0374068</t>
  </si>
  <si>
    <t>DZP25-I156 - Marché MOE Télésurveillance</t>
  </si>
  <si>
    <t>Bourgogne-Franche-Comté  /  Yonne (89);Centre-Val de Loire  /  Eure-et-Loir (28);Centre-Val de Loire  /  Loiret (45);Grand Est  /  Aube (10);Hauts-de-France  /  Aisne (02);Hauts-de-France  /  Oise (60);Île-de-France  /  Paris (75);Île-de-France  /  Seine-et-Marne (77);Île-de-France  /  Yvelines (78);Île-de-France  /  Essonne (91);Île-de-France  /  Hauts-de-Seine (92);Île-de-France  /  Seine-Saint-Denis (93);Île-de-France  /  Val-de-Marne (94);Île-de-France  /  Val-d'Oise (95);Normandie  /  Eure (27)</t>
  </si>
  <si>
    <t>Presta intellectuelles RESEAU;Presta intellectuelles RESEAU;Prestations de services RESEAU;Prestations de services RESEAU;Prestations de services RESEAU;...</t>
  </si>
  <si>
    <t>MOE ligne exploitée;QUALIF Etudes Sig Telco 13100/Études de signalisation - tous périmètres d'activité /Études de signalisation - tous périmètres d'activité ;Q05001 Annonce humaine Cir;QUALIF ANNONCE MANN 05001/PRESTATIONS D'ANNONCE DES CIRCULATIONS/Mission d'annonce humaine des circulations;QUALIF PRESTATAIRE S9 08300/PRESTATIONS FIXES/Prestataire S9;...</t>
  </si>
  <si>
    <t>2026DOS0575308</t>
  </si>
  <si>
    <t>Régénération Caténaire RER C - BFM-Ivry (75 et 94)</t>
  </si>
  <si>
    <t>Île-de-France  /  Paris (75);Île-de-France  /  Val-de-Marne (94)</t>
  </si>
  <si>
    <t>2025DOS1170704</t>
  </si>
  <si>
    <t>Suppression du PN de Perrignier : Prestations d'essais palplanches</t>
  </si>
  <si>
    <t>Auvergne-Rhône-Alpes  /  Haute-Savoie (74)</t>
  </si>
  <si>
    <t>2023DOS1255686</t>
  </si>
  <si>
    <t>Régénération SSt Sartrouville (78)</t>
  </si>
  <si>
    <t>2026DOS0374197</t>
  </si>
  <si>
    <t>AUBRIVES (08) - LDFT Charleville-Givet RVB voie 1 Tx 2027</t>
  </si>
  <si>
    <t>2024DOS1163482</t>
  </si>
  <si>
    <t>WOIPPY TRIAGE (57)  24 RAV + 1000 ml de RVB + 700RR + 50 RB/RT+ 12 freins de voie</t>
  </si>
  <si>
    <t>2025DOS0969544</t>
  </si>
  <si>
    <t>L161 MOMMENHEIM à KALHAUSEN (67) LDFT - Travaux de confortement du tunnel du Puberg sur 325 ml - (Ligne fermée Juillet/Aout27)</t>
  </si>
  <si>
    <t>2025DOS1170983</t>
  </si>
  <si>
    <t>L110 MOLSHEIM (67) 6 RAV RVB 1500 ml</t>
  </si>
  <si>
    <t>2026DOS0474496</t>
  </si>
  <si>
    <t>L372 GLOS (14) RAV</t>
  </si>
  <si>
    <t>2026DOS0676438</t>
  </si>
  <si>
    <t>SOULTZ sous FORET (67) renouvellement du dalot PK 40+543</t>
  </si>
  <si>
    <t>2026DOS0474792</t>
  </si>
  <si>
    <t>(DD)(13)(84)(83)(06) OGE globale PACA_Lot 1 L930 Les Arcs à Menton/Lot 2  Fos-s/Mer à Avignon_Tx Voie</t>
  </si>
  <si>
    <t>Provence-Alpes-Côte d'Azur  /  Alpes-Maritimes (06);Provence-Alpes-Côte d'Azur  /  Bouches-du-Rhône (13);Provence-Alpes-Côte d'Azur  /  Var (83);Provence-Alpes-Côte d'Azur  /  Vaucluse (84)</t>
  </si>
  <si>
    <t>2024DOS0257005</t>
  </si>
  <si>
    <t>L372 SERQUIGNY OISSEL (27) réfection de PRA béton et métallique PK 14+748 tx remise en peinture poutrelles et garde corps + couvre joints</t>
  </si>
  <si>
    <t>2026DOS0272659</t>
  </si>
  <si>
    <t>RER E EST+- M02 - Tvx préparatoires SIG TEL EE</t>
  </si>
  <si>
    <t>2025DOS0567291</t>
  </si>
  <si>
    <t xml:space="preserve">RVB voie 16 de la MED - PAS DES LANCIERS TVX PRINCIPAUX </t>
  </si>
  <si>
    <t>2026DOS0676471</t>
  </si>
  <si>
    <t>(DD - GPOF - Gestion de Projet) Assistance MOEG - CCR Lyon SIG</t>
  </si>
  <si>
    <t>2022DOS0339276</t>
  </si>
  <si>
    <t>MARGNY LES COMPIEGNE (60) construction Pra cadre béton avec poutrelles enrobées et connexes voie et caténaires</t>
  </si>
  <si>
    <t>2024DOS0257438</t>
  </si>
  <si>
    <t>ACSE GRAND EST Marché conception réalisation Télésurveillance (Etudes - travaux - VT - Essais)</t>
  </si>
  <si>
    <t>2025DOS0768722</t>
  </si>
  <si>
    <t>BEVANGE (57) Création sous station - Travaux EALE</t>
  </si>
  <si>
    <t>2026DOS0474224</t>
  </si>
  <si>
    <t>(DD)(13) HS VU Aix-en-Provence_St Antoine_RR2F L905 entre Gardanne et Bouc-Cabriès_Travaux de Voie RR</t>
  </si>
  <si>
    <t>2026DOS0676450</t>
  </si>
  <si>
    <t>Réhabilitation du Pont Route à Narbonne (11) Travaux ouvrage d’art + Caténaire</t>
  </si>
  <si>
    <t>Occitanie  /  Aude (11)</t>
  </si>
  <si>
    <t>2024DOS0156594</t>
  </si>
  <si>
    <t>RETHEL à CHARLEVILLE- MEZIERES (08) Remblai du bois de BELINVAL - Pk110+510 - L 205 000</t>
  </si>
  <si>
    <t> 2024DOS0660250 </t>
  </si>
  <si>
    <t xml:space="preserve">Marmande (47) - TX connexes sur Pont ROute et suppression  PN100 de Marmande : Lot Voies </t>
  </si>
  <si>
    <t>Nouvelle-Aquitaine  /  Lot-et-Garonne (47)</t>
  </si>
  <si>
    <t>2024DOS0660478</t>
  </si>
  <si>
    <t>ST Sulpice (81) TX - SIG de  RB-RR VA</t>
  </si>
  <si>
    <t>2025DOS1171083</t>
  </si>
  <si>
    <t xml:space="preserve"> Noailles (19)-TX IFTE AELA de rége du portique 1500 Volts </t>
  </si>
  <si>
    <t>Nouvelle-Aquitaine / Corrèze (19)</t>
  </si>
  <si>
    <t xml:space="preserve"> IFTE Travaux </t>
  </si>
  <si>
    <t xml:space="preserve"> IFTE Tx EALE </t>
  </si>
  <si>
    <t>2025DOS0466997 </t>
  </si>
  <si>
    <t xml:space="preserve">SAO Argos Nœud du Mans (72) - T13_OA_Plusieurs TX OA </t>
  </si>
  <si>
    <t>2025DOS0969904 </t>
  </si>
  <si>
    <t>Projet de Capillaire Fret : Vendôme (41) / Montoire (41) : Marché principal Voies</t>
  </si>
  <si>
    <t>Centre-Val de Loire / Loir-et-Cher (41)</t>
  </si>
  <si>
    <t>2026DOS0474880</t>
  </si>
  <si>
    <t>SAO Bayonne (64) - TX Régénération de la voie Bayonne  Allées Marines</t>
  </si>
  <si>
    <t>Nouvelle-Aquitaine / Pyrénées-Atlantiques (64) </t>
  </si>
  <si>
    <t>2024DOS0458599</t>
  </si>
  <si>
    <t xml:space="preserve">SAO ISV_T9.2.1    Installation de châssis BT - Partie EALE </t>
  </si>
  <si>
    <t>2022DOS0641917</t>
  </si>
  <si>
    <t>SAO_COGCB_EE_02_05 HCC-PC-MM-Marché EE 3,2KV BACA (MM5)</t>
  </si>
  <si>
    <t>2024DOS0962288</t>
  </si>
  <si>
    <t xml:space="preserve">SAO ISV_T1.8 : TX d'Accès Poste de Commande à Distance </t>
  </si>
  <si>
    <t>Terrassement Travaux</t>
  </si>
  <si>
    <t>2025DOS1170598</t>
  </si>
  <si>
    <t xml:space="preserve">Bâtiment CCR Nantes Moutonnerie (44) - (Projet lié à l'extension) : TX connexes de libération (emprise et raccordement) pour le bâtiment  CCR De Nantes : Lot  accès VRD et dépose de voie ferrée  </t>
  </si>
  <si>
    <t>Pays de la Loire  /  Loire-Atlantique (44)</t>
  </si>
  <si>
    <t>Télécoms Travaux / Energie Electrique Travaux</t>
  </si>
  <si>
    <t>2020DOS0624509</t>
  </si>
  <si>
    <t>Lescar (64)_Remplacement du Pont Rail du Traw  (Tx TEL / ES)</t>
  </si>
  <si>
    <t>2024DOS0659988</t>
  </si>
  <si>
    <t>Marmande (47) - TX connexes PRO et suppression du PN100: Lot CAT IFTE</t>
  </si>
  <si>
    <t xml:space="preserve">Nouvelle-Aquitaine / Lot-et-Garonne (47) </t>
  </si>
  <si>
    <t>CAT Autres</t>
  </si>
  <si>
    <t>2026DOS0675660</t>
  </si>
  <si>
    <t>La Teste de Buch (33) : Dans le cadre de la libération foncière pour le PEM : TX renforcement Caténaires</t>
  </si>
  <si>
    <t>2025DOS0365898 </t>
  </si>
  <si>
    <t>Régénération Ligne Guingamp (22) Carhaix (29) : TX Ouvrages en Terre Sensible</t>
  </si>
  <si>
    <t>Bretagne / Côtes-d'Armor (22)
Bretagne / Finistère (29)</t>
  </si>
  <si>
    <t> 2025DOS0365899</t>
  </si>
  <si>
    <t>Régénération Ligne Guingamp (22) Carhaix (29) :  TX OA</t>
  </si>
  <si>
    <t>2025DOS0365973</t>
  </si>
  <si>
    <t>Nantes Chantenay (44) - Station de Maintenance des TGV :  TX EALE</t>
  </si>
  <si>
    <t xml:space="preserve">Pays de la Loire / Loire-Atlantique (44) </t>
  </si>
  <si>
    <t>Eale TX</t>
  </si>
  <si>
    <t> 2025DOS0365782</t>
  </si>
  <si>
    <t xml:space="preserve">Régénération Ligne Guingamp (22) Carhaix (29) :  Marché dépose repose  /  TX sur IS / Marché SM équipement ADV  GGP/Carhaix + TX  Mise en provisoire/définitif travaux tronc commun GGP/Carhaix </t>
  </si>
  <si>
    <t xml:space="preserve">2025DOS0466940 </t>
  </si>
  <si>
    <t>SAO Argos Nœud du Mans (72) - T19_EALE GC_EALE_ TX sur Shelters  (10 neufs /5 à adapter), Dalle chambre induction grutage shelter</t>
  </si>
  <si>
    <t>EALE travaux</t>
  </si>
  <si>
    <t>2025DOS0466856</t>
  </si>
  <si>
    <t>SERM de Bordeaux  (L2) - Marché no5 : Cavignac  / La Grave d'Ambarès  / Cubzac Les Ponts / Sainte Eulalie (33)  - TX Passerelle</t>
  </si>
  <si>
    <t xml:space="preserve">passerelle piétonne </t>
  </si>
  <si>
    <t> 2025DOS0969437</t>
  </si>
  <si>
    <t>Lamagistère (82) : TX d'allongement du quai 2 et levée topo et réseaux</t>
  </si>
  <si>
    <t>Occitanie / Tarn-et-Garonne (82) </t>
  </si>
  <si>
    <t>2024DOS0761259</t>
  </si>
  <si>
    <t>Charmant (33)-TX de Régé poste de Charmant ( L570)</t>
  </si>
  <si>
    <t>2022DOS0641916</t>
  </si>
  <si>
    <t>SAO_COGCB_EAL05_17 HCC-AQ-CPF-Marché Sous-station Parcoul (CPF17)</t>
  </si>
  <si>
    <t>2022DOS0339388</t>
  </si>
  <si>
    <t>Gare de Saintes (17) - TX de Mise en accessibilité PMR de 3 Quais à rehausser et Passerelle</t>
  </si>
  <si>
    <t>Travaux sur quais</t>
  </si>
  <si>
    <t>2026DOS0474848</t>
  </si>
  <si>
    <t>AFNT_2026_VEGE ABC_04 : Mesure MR11 : TX Plantation le long des berges du canal (végétalisation le long du canal)</t>
  </si>
  <si>
    <t>2026DOS0172060</t>
  </si>
  <si>
    <t>Dirinon (29)-TX OT  de confortement par grillage plaqué ancré</t>
  </si>
  <si>
    <t>Bretagne / Finistère (29)</t>
  </si>
  <si>
    <t>2026DOS0474573</t>
  </si>
  <si>
    <t>St Astier-Razac(24): TX SIG Picto PN45bis et 47bis (L621)</t>
  </si>
  <si>
    <t>Nouvelle-Aquitaine  /  Dordogne (24)</t>
  </si>
  <si>
    <t>2026DOS0474261</t>
  </si>
  <si>
    <t>Entre Vitré et Guingamp (35)(22)-TX OA de remise en peinture de 4 ponts</t>
  </si>
  <si>
    <t>Bretagne / Ille-et-Vilaine (35) / Bretagne / Côtes-d'Armor (22)</t>
  </si>
  <si>
    <t xml:space="preserve"> OA Autres</t>
  </si>
  <si>
    <t>2022DOS0843098</t>
  </si>
  <si>
    <t>AFSB_2028_EE_ENERBT1 - Energie électrique, modifications d'armoires BT postes, alimentations postes signalisation</t>
  </si>
  <si>
    <t>Autres Signalisation</t>
  </si>
  <si>
    <t>2022DOS0943672</t>
  </si>
  <si>
    <t>Ligne 899 - Sécurisation du PN 64A (73) : GC + GE</t>
  </si>
  <si>
    <t>2023DOS0449558</t>
  </si>
  <si>
    <t>Remplacement armoires SATEL PRS Chambéry (73) + Remplacement CDV Monorail</t>
  </si>
  <si>
    <t>2023DOS1155165</t>
  </si>
  <si>
    <t>Saint-Chamont (42) - Dépose AdV - Marché VOIE</t>
  </si>
  <si>
    <t>2023DOS1155167</t>
  </si>
  <si>
    <t>Roanne (42) - GPA des Sapins</t>
  </si>
  <si>
    <t>2024DOS0962276</t>
  </si>
  <si>
    <t>BFC (71) Régénération 3 Postes EALE et Régénération Interrupteurs sur LGV et 2 fosses</t>
  </si>
  <si>
    <t>2024DOS1163276</t>
  </si>
  <si>
    <t xml:space="preserve">L935 (13) PRa de Fos - Travaux OA &amp; VOIE </t>
  </si>
  <si>
    <t>2025DOS0768858</t>
  </si>
  <si>
    <t xml:space="preserve">Gare de Le Boulou (66) Renouvellement voie de service 1 et 3 </t>
  </si>
  <si>
    <t>2025DOS0869164</t>
  </si>
  <si>
    <t xml:space="preserve">Mise en Navette Nurieux Oyonnax (01)– Travaux de Signalisation </t>
  </si>
  <si>
    <t>Auvergne-Rhône-Alpes  /  Ain (01)</t>
  </si>
  <si>
    <t>2026DOS0273367</t>
  </si>
  <si>
    <t>Roanne (42) GPA de Pinay et GPA de Ponchara</t>
  </si>
  <si>
    <t>2026DOS0373463</t>
  </si>
  <si>
    <t>RAV ADV VS Ambérieu (01)</t>
  </si>
  <si>
    <t>2026DOS0373970</t>
  </si>
  <si>
    <t>HPMV - Lot 2 (83) - Demi ferrure  les Arcs lot 2</t>
  </si>
  <si>
    <t>Provence-Alpes-Côte d'Azur  /  Var (83)</t>
  </si>
  <si>
    <t>2024DOS1163352</t>
  </si>
  <si>
    <t>(DD) Contournement Ferroviaire Lyon (01/38/69) CFAL : Études Socio-Économiques</t>
  </si>
  <si>
    <t>Etudes amont grands projets</t>
  </si>
  <si>
    <t>2025DOS0668100</t>
  </si>
  <si>
    <t>PERRIGNIER (74) Suppression PN 65&amp;66 - T01 Bis- démolition/Désamiantage</t>
  </si>
  <si>
    <t>2026DOS0676346</t>
  </si>
  <si>
    <t>(DD) HPMV (13) Gestion de projets d'opérations Ferroviaire</t>
  </si>
  <si>
    <t>2025DOS1070291</t>
  </si>
  <si>
    <t>Bretigny (91) - Travaux energie electrique</t>
  </si>
  <si>
    <t>2023DOS0449094</t>
  </si>
  <si>
    <t>Chambéry (73) - Technicentre : Régénération Poste Alimentation - Dépôt &amp; VS : Travaux EALE</t>
  </si>
  <si>
    <t>2023DOS1053862</t>
  </si>
  <si>
    <t>LDFT MPY - BR27 - L701/718 - Déchargement de LRS (VOIE 1)</t>
  </si>
  <si>
    <t>2023DOS1053871</t>
  </si>
  <si>
    <t>LDFT MPY - BR27 - L701/718 - Floirac (46) – TX Peinture sur un Pont RAIL Ouvrage métallique Etanchéité  (OA 2)</t>
  </si>
  <si>
    <t>2023DOS1255822</t>
  </si>
  <si>
    <t>Givors (69) RAV 2027</t>
  </si>
  <si>
    <t>2024DOS0760839</t>
  </si>
  <si>
    <t>(DD) Lyon-Saint Jean de Maurienne (69-73) - Accès Alpin ligne Nouvelle : Etudes Socio-Economiques</t>
  </si>
  <si>
    <t>2024DOS0861378</t>
  </si>
  <si>
    <t>Ville-la-Grand (74) - L892 PASO PN49 : Essais Géotechniques Palplanches</t>
  </si>
  <si>
    <t>2025DOS0265073</t>
  </si>
  <si>
    <t>LNMP (34) - ACBC DEMOLITIONS BATIS</t>
  </si>
  <si>
    <t>2026DOS0172296</t>
  </si>
  <si>
    <t xml:space="preserve"> Nîmes à Pont St Esprit (30) Travaux de reprise d’armements caténaire_L800 000</t>
  </si>
  <si>
    <t>QUALIF Travaux IFTE 04006/EQUIPEMENTS CATENAIRES/Travaux de remaniement des installations caténaires existantes sur une ligne classique, électrifiée en courant continu 1500 V</t>
  </si>
  <si>
    <t>2026DOS0272809</t>
  </si>
  <si>
    <t>(DD) Saint Laurent du Var (83) Bloc Projet</t>
  </si>
  <si>
    <t>MOE ligne fermée</t>
  </si>
  <si>
    <t>2025DOS1171109</t>
  </si>
  <si>
    <t>Boussy ST Antoine (91) Remplacement portiques CAT</t>
  </si>
  <si>
    <t>2025DOS1271574</t>
  </si>
  <si>
    <t>OSTRICOURT (59) - SERM - Aménagement capacitaire du triangle d'Ostricourt - Diagnostic réseau</t>
  </si>
  <si>
    <t>2026DOS0272754</t>
  </si>
  <si>
    <t>MARGNY Les Compiègne (60) - Mission Contract Management</t>
  </si>
  <si>
    <t>2026DOS0474576</t>
  </si>
  <si>
    <t>OISSEL (76) - Renforcement clôture/portails existants</t>
  </si>
  <si>
    <t>2026DOS0474493</t>
  </si>
  <si>
    <t>Dijon (21) AMOEE Etudes de cessions de biens, de génie civil - VRD / Etudes hydrauliques</t>
  </si>
  <si>
    <t>2018DOS107178</t>
  </si>
  <si>
    <t>MES SDA** IDF _ Travaux en gare d'Herblay</t>
  </si>
  <si>
    <t>2024DOS0458897</t>
  </si>
  <si>
    <t>LGV EST EUROPEENE (54) confortement du déblai de PRENY Pk 264+804</t>
  </si>
  <si>
    <t>2025DOS0365961</t>
  </si>
  <si>
    <t>F59818 - Remplacement 6 tabliers métalliques PRa Bd Brune/Lefevbre</t>
  </si>
  <si>
    <t>2024DOS0257033</t>
  </si>
  <si>
    <t>Longevilles-Mont d’Or (25) Confortement Tunnel du Mont d'Or</t>
  </si>
  <si>
    <t>Bourgogne-Franche-Comté  /  Haute-Saône (70)</t>
  </si>
  <si>
    <t>2026DOS0474235</t>
  </si>
  <si>
    <t>Régénération 4 PRA - St Gervais Vallorcine : MOE Tx (74)</t>
  </si>
  <si>
    <t>2024DOS0257141</t>
  </si>
  <si>
    <t>ACBC INFRAPOLE RHENAN (67 ; 68) travaux de maçonnerie, maintenance OA et petits entretiens</t>
  </si>
  <si>
    <t>Grand Est  /  Bas-Rhin (67);Grand Est  /  Haut-Rhin (68)</t>
  </si>
  <si>
    <t>2025DOS0567233</t>
  </si>
  <si>
    <t>Paris (75) F70523 - Sécu incendie PRSC Austerlitz Marché Travaux</t>
  </si>
  <si>
    <t>2025DOS0668322</t>
  </si>
  <si>
    <t>AC Versailles MATELOTS (78) TX SST Lot T05 - Tx TELECOMS</t>
  </si>
  <si>
    <t>Telecom Tx - Autres</t>
  </si>
  <si>
    <t>2023DOS1255623</t>
  </si>
  <si>
    <t>Redécoupage CAT L2 - Tx EALE Courbevoie, Suresnes, St Cloud 92  Courbevoie (92)</t>
  </si>
  <si>
    <t>2023DOS0953112</t>
  </si>
  <si>
    <t>St Mard (77) - Régénération Poste  - EALE</t>
  </si>
  <si>
    <t>2026DOS0272994</t>
  </si>
  <si>
    <t>Bretigny (91) Suppression du PN 23 - Travaux préparatoires de dévoiement SIG TEL</t>
  </si>
  <si>
    <t>2025DOS0164453</t>
  </si>
  <si>
    <t>Melun(77) régé OA Pra de la Seine</t>
  </si>
  <si>
    <t>2024DOS1263902</t>
  </si>
  <si>
    <t>PUBC - Projet Urbain Charenton Bercy (75) - Rue baron leroy T2 - Tvx OA - dévoiement des réseaux d'eaux pluviales</t>
  </si>
  <si>
    <t>2024DOS0861450</t>
  </si>
  <si>
    <t>SD Gare de Sartrouville</t>
  </si>
  <si>
    <t>2024DOS0156172</t>
  </si>
  <si>
    <t>LNPCA - P1 - Marseille Surface (13) - Energie Bloc EST + Abeilles (Boucle 20kV phase 1)</t>
  </si>
  <si>
    <t>2025DOS1271603</t>
  </si>
  <si>
    <t>Montferrand-Osselle (25) CPER FAS Créations fossés, travaux voies et  Etanchéité Pra</t>
  </si>
  <si>
    <t>2025DOS0869291</t>
  </si>
  <si>
    <t>Belloy St Martin (95) - Gare  Catenaires</t>
  </si>
  <si>
    <t>2025DOS0668200</t>
  </si>
  <si>
    <t xml:space="preserve">Libération Foncière T13 - Phase 2   Lot LT09 : Travaux  de mise en place des clôtures définitives </t>
  </si>
  <si>
    <t>2023DOS1255796</t>
  </si>
  <si>
    <t>Automatisation du PN10 de Montgeroult (95)</t>
  </si>
  <si>
    <t>2025DOS0164602</t>
  </si>
  <si>
    <t xml:space="preserve">LDFT MPY - BR27 - L701/718 - OT TURENNE (OT 1) </t>
  </si>
  <si>
    <t>2026DOS0575492</t>
  </si>
  <si>
    <t>HAUBOURDIN - ST ANDRE(59) RVB 2900ml RR2F 250ml</t>
  </si>
  <si>
    <t>2021DOS0432021</t>
  </si>
  <si>
    <t>Déblai des Loges (63) - Travaux de confortement</t>
  </si>
  <si>
    <t>Auvergne-Rhône-Alpes  /  Puy-de-Dôme (63)</t>
  </si>
  <si>
    <t>2025DOS1170683</t>
  </si>
  <si>
    <t>(DD) Prestation Etudes de Schémas EXE pour le remplacement de télécommande REDECA à Grenoble et Les Chartreux par un SNTI NG (38)</t>
  </si>
  <si>
    <t>2026DOS0676392</t>
  </si>
  <si>
    <t>LONGUEIL-SAINTE-MARIE (60) Régé VS Cours marchandises</t>
  </si>
  <si>
    <t>2025DOS1070518</t>
  </si>
  <si>
    <t xml:space="preserve">CCR CSS MONTPELLIER - MOE </t>
  </si>
  <si>
    <t>2025DOS0365584</t>
  </si>
  <si>
    <t xml:space="preserve">Albertville - Pomblière (73) RAV+RVB </t>
  </si>
  <si>
    <t>2026DOS0374081</t>
  </si>
  <si>
    <t>(DD) RAV+RVB Albertville - Pomblières + OGE RR : polycompétence LAM/S9 - perchage - agent PN (73)</t>
  </si>
  <si>
    <t>2024DOS0559823</t>
  </si>
  <si>
    <t>HPMV (06) - Principalisation de la VOIE 6 RANGUIN</t>
  </si>
  <si>
    <t>Provence-Alpes-Côte d'Azur  /  Alpes-Maritimes (06)</t>
  </si>
  <si>
    <t>2026DOS0373787</t>
  </si>
  <si>
    <t>Marly la Ville ( 95 ) - Travaux OT Remblai de Marly la Ville</t>
  </si>
  <si>
    <t>2021DOS1237160</t>
  </si>
  <si>
    <t>Bellegarde (01) - RAG - Réfection Abris Filants Historiques Quais 2&amp;4 (P4)</t>
  </si>
  <si>
    <t>2026DOS0273019</t>
  </si>
  <si>
    <t>O2TS (Oxygène transversale Sud) Remplacement des bras de rappel (11, 34, 30)</t>
  </si>
  <si>
    <t>Occitanie  /  Aude (11);Occitanie  /  Gard (30);Occitanie  /  Hérault (34)</t>
  </si>
  <si>
    <t>2026DOS0373748</t>
  </si>
  <si>
    <t>Clermont (63) Mission d'assistance Contrôleur de Gestion et Gestionnaire Financier de Projets</t>
  </si>
  <si>
    <t>2026DOS0676356</t>
  </si>
  <si>
    <t>Aménagement Rue Bastille - MT214 - SJM</t>
  </si>
  <si>
    <t>2026DOS0676473</t>
  </si>
  <si>
    <t xml:space="preserve">Réfection de herses et reprise ponctuelle de clôtures attenantes sur l’UTM Bourgogne et l’UTM Rhône Alpes </t>
  </si>
  <si>
    <t>Bourgogne-Franche-Comté  /  Côte-d'Or (21);Bourgogne-Franche-Comté  /  Saône-et-Loire (71)</t>
  </si>
  <si>
    <t>2022DOS0742567</t>
  </si>
  <si>
    <t>AFSB_2026_GC/OA_ECRANS1 - Installation d'écrans acoustiques, secteur tranchée de Bègles</t>
  </si>
  <si>
    <t>OA invest. - autres travaux</t>
  </si>
  <si>
    <t>2026DOS0575219 </t>
  </si>
  <si>
    <t xml:space="preserve"> Dans le cadre du Projet Niort (79) - Saintes (17) : TX OT</t>
  </si>
  <si>
    <t xml:space="preserve">Nouvelle-Aquitaine / Charente-Maritime (17)
Nouvelle-Aquitaine / Deux-Sèvres (79) </t>
  </si>
  <si>
    <t>2023DOS0550581</t>
  </si>
  <si>
    <t>AFNT_ 2025_ OA OT C06 - Launaguet (PK 252 jusqu'au 253.600) : TX GC Quai 4 / Terrassement / Hydraulique V2R - MSO Mur écran Anti bruits Ouest</t>
  </si>
  <si>
    <t xml:space="preserve">2023DOS0953697 </t>
  </si>
  <si>
    <t>AFNT_2027_VOIE C02_TX Pose Voie Lente (PK 244.400 à 246), Pose Voie Rapide (PK 246.400 à 249.100), Pose V2R (PK 252/254.210)</t>
  </si>
  <si>
    <t>2023DOS0651460</t>
  </si>
  <si>
    <t>SAO_OT_AR_SIG02_Dépose (soignée des IS + anciens câbles et équipements du poste)</t>
  </si>
  <si>
    <t>Autres SIG - Invest</t>
  </si>
  <si>
    <t>2026DOS0675806</t>
  </si>
  <si>
    <t>SAO Labège  La Cadène (31) - Création Halte ferroviaire  : TX OA</t>
  </si>
  <si>
    <t>Occitanie / Haute-Garonne (31) </t>
  </si>
  <si>
    <t xml:space="preserve">OA autres </t>
  </si>
  <si>
    <t>2025DOS0265255 </t>
  </si>
  <si>
    <t xml:space="preserve">SAO Labège  La Cadène (31) - Création Halte ferroviaire  : TX de Construction Quai </t>
  </si>
  <si>
    <t xml:space="preserve"> Aménagement Gare</t>
  </si>
  <si>
    <t>Travaux sur Quais</t>
  </si>
  <si>
    <t>2023DOS0953225</t>
  </si>
  <si>
    <t xml:space="preserve"> MONT (64) -TX OT  Remplacement de la dalle de la couverture  (L650)</t>
  </si>
  <si>
    <t>2025DOS0869328</t>
  </si>
  <si>
    <t>L690 : Remblai des 4 vents / Nérondes (18) : TX OT soutènement et reprise talus</t>
  </si>
  <si>
    <t xml:space="preserve">Centre-Val de Loire / Cher (18) </t>
  </si>
  <si>
    <t>2024DOS1163543</t>
  </si>
  <si>
    <t xml:space="preserve">Dissay sous Courcillon (72) -TX OT de déblai </t>
  </si>
  <si>
    <t>2025DOS0969643</t>
  </si>
  <si>
    <t>Chevaigné (Dept 35) - Travaux de Voie et Hydraulique - Quais V1-V2</t>
  </si>
  <si>
    <t> 2025DOS0265258</t>
  </si>
  <si>
    <t>Labège  La Cadène (31) - Création Halte ferroviaire  : TX  Caténaires</t>
  </si>
  <si>
    <t>Télécoms Travaux / Signalisation Travaux</t>
  </si>
  <si>
    <t>Télécoms autres / Energie Electrique</t>
  </si>
  <si>
    <t>2025DOS0567061</t>
  </si>
  <si>
    <t>Marmande (33) -TX Voie RVB+depose CAT + GC :Base travaux de Marmande+VOIE 5</t>
  </si>
  <si>
    <t>2024DOS0660498</t>
  </si>
  <si>
    <t>Quimper (29)-TX SIG d'installation de modules à diodes</t>
  </si>
  <si>
    <t>Bretagne  /  Finistère (29)</t>
  </si>
  <si>
    <t>2026DOS0474359</t>
  </si>
  <si>
    <r>
      <t xml:space="preserve">Entre Savenay et Redon (44) TX SIG sur 22 PN </t>
    </r>
    <r>
      <rPr>
        <sz val="9"/>
        <color rgb="FF0070C0"/>
        <rFont val="Aptos Narrow"/>
        <family val="2"/>
      </rPr>
      <t>(DD)</t>
    </r>
  </si>
  <si>
    <t>SIG Travaux</t>
  </si>
  <si>
    <t xml:space="preserve"> Signa Tx - Autres</t>
  </si>
  <si>
    <t>2024DOS0660524</t>
  </si>
  <si>
    <t>Beslé (35)- TX SIG de mise en place d'un shelter au centre 426,3</t>
  </si>
  <si>
    <t>2025DOS1070511</t>
  </si>
  <si>
    <t xml:space="preserve"> Saubusse (40)-TX OA-OT de régéneration OH </t>
  </si>
  <si>
    <t>Nouvelle-Aquitaine / Landes (40)</t>
  </si>
  <si>
    <t>2026DOS0172556</t>
  </si>
  <si>
    <t>RAV La Roche Sur Yon (85) Sud - TX  Voies</t>
  </si>
  <si>
    <t>2026DOS0272848</t>
  </si>
  <si>
    <t>Le PALANT (16)-TX IFTE  Régéneration automaticité (L570)</t>
  </si>
  <si>
    <t>2026DOS0273329</t>
  </si>
  <si>
    <t>Limoges (87)-TX VOIE de modernisation des voies ,M1 et M2 (L590)</t>
  </si>
  <si>
    <t>2022DOS0641913</t>
  </si>
  <si>
    <t>SAO_COGCB_EAL07_26 HCC-AQ-COU-Marché sous-station Abzac (COU26)</t>
  </si>
  <si>
    <t> 2025DOS0365938</t>
  </si>
  <si>
    <t>Nantes Chantenay (44) - Station de Maintenance des TGV :  TX Signalisation</t>
  </si>
  <si>
    <t>Signalisation  TX</t>
  </si>
  <si>
    <t>2024DOS0660401</t>
  </si>
  <si>
    <t>Buxerolles (86) TX OA de remblai de Buxerolles - Confortement des berges par technique végétale (PK 333+730 au 333+880)</t>
  </si>
  <si>
    <t>QUALIF Travaux OA 02110-14/OUVRAGES EN TERRE/TRAVAUX SPECIAUX DE RENFORCEMENT DE SOL/Confortement de carrières souterraines en place sans injection - mise en place de pilier, renforcements de plafonds, murs,…</t>
  </si>
  <si>
    <t>2024DOS0660417</t>
  </si>
  <si>
    <t>Mauzé (79)-TX VOIE de suppression Aiguille A, C et D de Mauzé</t>
  </si>
  <si>
    <t>Nouvelle-Aquitaine  /  Deux-Sèvres (79)</t>
  </si>
  <si>
    <t>VOIE Tx Ind - AdV</t>
  </si>
  <si>
    <t>2025DOS0164354</t>
  </si>
  <si>
    <t>Souillac (46) _POLT Accessibilité Infrastructure : Mise en accessibilité Quais et Souterrain ( + Installation  Télécoms  + EE  sur 2 Quais )</t>
  </si>
  <si>
    <t xml:space="preserve">Occitanie / Lot (46) </t>
  </si>
  <si>
    <t xml:space="preserve">Quai Travaux  / Passerelle Souterrain </t>
  </si>
  <si>
    <t>2024DOS0961953</t>
  </si>
  <si>
    <t>ACAE PRI LILLE AMIENS (59 - 80) - Accord Cadre subséquent Assistance Technique Caténaire 2027 - 2030</t>
  </si>
  <si>
    <t>Hauts-de-France  /  Nord (59);Hauts-de-France  /  Somme (80)</t>
  </si>
  <si>
    <t>Etude exécution caténaire</t>
  </si>
  <si>
    <t>2026DOS0374184</t>
  </si>
  <si>
    <t>GIC NM</t>
  </si>
  <si>
    <t>Bourgogne-Franche-Comté  /  Côte-d'Or (21);Bourgogne-Franche-Comté  /  Nièvre (58);Bourgogne-Franche-Comté  /  Saône-et-Loire (71);Bourgogne-Franche-Comté  /  Yonne (89)</t>
  </si>
  <si>
    <t>2024DOS1062711</t>
  </si>
  <si>
    <t>Confortement Champ Bonnet et Entremont (74)</t>
  </si>
  <si>
    <t>2025DOS1070260</t>
  </si>
  <si>
    <t xml:space="preserve">(13) travaux signalisation sur le chantier des RAV en gare d’Aubagne en 2027 </t>
  </si>
  <si>
    <t>2026DOS0172014</t>
  </si>
  <si>
    <t>Remplacement Tablier PRA d'Orelle (73)</t>
  </si>
  <si>
    <t>2026DOS0273158</t>
  </si>
  <si>
    <t>AURA (69) Mission d'Appui au Pilotage des projets en région AURA</t>
  </si>
  <si>
    <t>2026DOS0373472</t>
  </si>
  <si>
    <t>Badan (69) Travaux d'aménagement de la base arrière pour la SR VOIE 2027</t>
  </si>
  <si>
    <t>2026DOS0676448</t>
  </si>
  <si>
    <t>Lyon (69)  Mission d’assistance Contrôleur de Gestion et Gestionnaire Financier de Projet au siège de la DGSE</t>
  </si>
  <si>
    <t>2023DOS0247551</t>
  </si>
  <si>
    <t>Le Pouzin (07) - PRA : Reliquat Voie 2026</t>
  </si>
  <si>
    <t>Auvergne-Rhône-Alpes  /  Ardèche (07)</t>
  </si>
  <si>
    <t>2024DOS1062719</t>
  </si>
  <si>
    <t>PRA Prémont (73)</t>
  </si>
  <si>
    <t>2025DOS0264912</t>
  </si>
  <si>
    <t>(DD) CSPS Viaduc des Raves (73)</t>
  </si>
  <si>
    <t>2025DOS0567058</t>
  </si>
  <si>
    <t>LDFT MPY - BR27 - L701/718 - Radios de chantier (PS 1)</t>
  </si>
  <si>
    <t>Couverture radio tx ferro</t>
  </si>
  <si>
    <t>2026DOS0676472</t>
  </si>
  <si>
    <t>Mise en norme du réseau BT de la Base LGV de Cheval Blanc (84)</t>
  </si>
  <si>
    <t>Provence-Alpes-Côte d'Azur  /  Vaucluse (84)</t>
  </si>
  <si>
    <t>Tx Entretien Bâtiment (TEB)</t>
  </si>
  <si>
    <t>Inst Electrique CFO CFA TEB</t>
  </si>
  <si>
    <t>2026DOS0373901</t>
  </si>
  <si>
    <t>Levées Topographiques en prévision du RB 2030 / 2031 (26)</t>
  </si>
  <si>
    <t>2025DOS0668333</t>
  </si>
  <si>
    <t>L90 PONT A MOUSSON - BELLEVILLE (54) travaux voie de dépose de 9 ADV et RAV BO213 + AD + Connexes RVB</t>
  </si>
  <si>
    <t>2022DOS0137853</t>
  </si>
  <si>
    <t>Rognaix (73) – PRA : Marché Signalisation &amp; Télécom</t>
  </si>
  <si>
    <t>2024DOS0256969</t>
  </si>
  <si>
    <t>(26) - L830 Paris Marseille - RVB Zone Bois - Marché voie</t>
  </si>
  <si>
    <t>2025DOS1070113</t>
  </si>
  <si>
    <t>(en cours) Ligne 903 - Tunnel de l'Epine : Travaux de régénération (OA)</t>
  </si>
  <si>
    <t>2026DOS0575495</t>
  </si>
  <si>
    <t>Rognaix (73) – PRA : Marché Terrassement / Elargissement du Remblai</t>
  </si>
  <si>
    <t>2026DOS0474881</t>
  </si>
  <si>
    <t>RILLY-LA-MONTAGNE (51) Campagne de Reconnaissance Géotechnique</t>
  </si>
  <si>
    <t>2025DOS1271658</t>
  </si>
  <si>
    <t>L32 Culmont - Merrey (52) Déviation 20 PN</t>
  </si>
  <si>
    <t>2023DOS1255682</t>
  </si>
  <si>
    <t>RAV Levallois BS 147</t>
  </si>
  <si>
    <t>2025DOS1271527</t>
  </si>
  <si>
    <t>Passenans (39) Confortement Remblai GC + Tx cat</t>
  </si>
  <si>
    <t>Bourgogne-Franche-Comté  /  Jura (39)</t>
  </si>
  <si>
    <t>2025DOS1170986</t>
  </si>
  <si>
    <t>L115 RICHWILLER COLMAR (68) RR 1800ml 2F</t>
  </si>
  <si>
    <t>2026DOS0676338</t>
  </si>
  <si>
    <t>L140 BENESTROFF (57) Sécurisation des emprises (clôture, garde corps, portails et portillons aux abords des voies et du PN68)</t>
  </si>
  <si>
    <t>2024DOS0156195</t>
  </si>
  <si>
    <t>LNPCA - P1 - Nice Aéroport (06) - TOARC de Pompidou</t>
  </si>
  <si>
    <t>QUALIF Travaux OA 02611/OUVRAGES D'ART EN BETON/CONSTRUCTION ET PILOTAGE D'OUVRAGES D'ART/Construction et pilotage d’ouvrages d’art en béton de haute technicité</t>
  </si>
  <si>
    <t>2025DOS1271715</t>
  </si>
  <si>
    <t xml:space="preserve">(13) PMP Mas de Saxy et Barbentane : travaux EALE  </t>
  </si>
  <si>
    <t>2026DOS0374001</t>
  </si>
  <si>
    <t>RR (Renouvellement Rail) 2027 (Lignes 890000/900000 - 01/73)</t>
  </si>
  <si>
    <t>Auvergne-Rhône-Alpes  /  Ain (01);Auvergne-Rhône-Alpes  /  Savoie (73)</t>
  </si>
  <si>
    <t>2026DOS0374060</t>
  </si>
  <si>
    <t>Dijon (21) Assistance Technique Topo et stabilité OA</t>
  </si>
  <si>
    <t>2026DOS0374177</t>
  </si>
  <si>
    <t xml:space="preserve">(69) ACBC Débroussaillage des voies et annonceur Technicentre TGV de Lyon </t>
  </si>
  <si>
    <t>2026DOS0474612</t>
  </si>
  <si>
    <t xml:space="preserve">(21/25/90) ACBC désherbage abords des voies - Sites TER BU BFC </t>
  </si>
  <si>
    <t>Bourgogne-Franche-Comté  /  Côte-d'Or (21);Bourgogne-Franche-Comté  /  Doubs (25);Bourgogne-Franche-Comté  /  Territoire de Belfort (90)</t>
  </si>
  <si>
    <t>2026DOS0575466</t>
  </si>
  <si>
    <t>Paris Clermont - Travaux de voie (63) - M13 Bis</t>
  </si>
  <si>
    <t>2024DOS1163220</t>
  </si>
  <si>
    <t>DD- acquisition de données Tranchée rocheuse Bruni</t>
  </si>
  <si>
    <t>2025DOS0667895</t>
  </si>
  <si>
    <t>BAL LUNEVILLE à REDING (54/57) –Travaux RCT - Retour Courant Traction</t>
  </si>
  <si>
    <t>Grand Est  /  Meurthe-et-Moselle (54);Grand Est  /  Moselle (57)</t>
  </si>
  <si>
    <t>2026DOS0171878</t>
  </si>
  <si>
    <t>LONGUEIL SAINTE MARIE (60) - Pose de câbles candélabres</t>
  </si>
  <si>
    <t>2026DOS0373838</t>
  </si>
  <si>
    <t>BOVES - COMPIEGNE (60-80) - Marché d'étude d'execution de signalisation - AC ES</t>
  </si>
  <si>
    <t>Hauts-de-France  /  Oise (60);Hauts-de-France  /  Somme (80)</t>
  </si>
  <si>
    <t>2026DOS0474492</t>
  </si>
  <si>
    <t>L366 EVREUX (27) Création Mini quais</t>
  </si>
  <si>
    <t>2026DOS0474495</t>
  </si>
  <si>
    <t xml:space="preserve">L366 CERISY (80) Confortement Fontis </t>
  </si>
  <si>
    <t>2025DOS1171097</t>
  </si>
  <si>
    <t>Mapo poste A le Vert de Maison (94) RAV de l'aiguille 6 A - RVB 100m - Simplifcation Com croisée 150 m de RVB =+Tvx CAT dépose</t>
  </si>
  <si>
    <t>VOIE Travaux;IFTE Travaux</t>
  </si>
  <si>
    <t>VOIE Tx NInd- RVB-RR-RB-RT-AdV;IFTE Tx Caténaires - GC</t>
  </si>
  <si>
    <t>2025DOS0668325</t>
  </si>
  <si>
    <t>VILLENEUVE-SAINT-GEORGES (94) Travaux de Régénération de la SST SES CROSNE</t>
  </si>
  <si>
    <t>2025DOS0667672</t>
  </si>
  <si>
    <t>Lagny (77) - RAV travaux IES</t>
  </si>
  <si>
    <t>2026DOS0273203</t>
  </si>
  <si>
    <t>Bretigny (91) Suppression du PN 23 -Travaux de dépose des voies 9,11 et 13 et installation CAT</t>
  </si>
  <si>
    <t>2025DOS0466407</t>
  </si>
  <si>
    <t>Bercy (75) Curage et Désamiantage dalle TAC</t>
  </si>
  <si>
    <t>2026DOS0373553</t>
  </si>
  <si>
    <t>SDA de St Cyr - Installation de Base Vie</t>
  </si>
  <si>
    <t>2025DOS0667959</t>
  </si>
  <si>
    <t>ROUEN (76) Confortement de la tranchée couverte - travaux préparation de surface (amiante) des ouvrages E</t>
  </si>
  <si>
    <t>2026DOS0171879</t>
  </si>
  <si>
    <t>LONGUEIL SAINTE MARIE (60) - Terrassement base arrière, création plateforme - tx hydraulique - clôtures</t>
  </si>
  <si>
    <t>2026DOS0172429</t>
  </si>
  <si>
    <t xml:space="preserve">Champagne Ardennes (51-08-10) AC Etudes signalisation - Régénération blocs éméteur et recepteur de circuit de voie </t>
  </si>
  <si>
    <t>Grand Est  /  Ardennes (08);Grand Est  /  Aube (10);Grand Est  /  Marne (51)</t>
  </si>
  <si>
    <t>2025DOS0164627</t>
  </si>
  <si>
    <t>(DD) - LDFT MPY - BR27 - L701/718 - Installations logistiques (AMG 1)</t>
  </si>
  <si>
    <t>2025DOS1271520</t>
  </si>
  <si>
    <t>HPMV - Lot 2 - (83) Simplification sur Saint Raphael / Le Luc / les Arcs</t>
  </si>
  <si>
    <t>2026DOS0474851</t>
  </si>
  <si>
    <t>F65273 - Détection Incendie 18 SST 2027</t>
  </si>
  <si>
    <t>2026DOS0676278</t>
  </si>
  <si>
    <t>Auvergne Nivernais (63) Relance ACBC DRR 2027-2028</t>
  </si>
  <si>
    <t>VOIE Tx Abords - Végé avec RR</t>
  </si>
  <si>
    <t>2025DOS0466954</t>
  </si>
  <si>
    <t>OISSEL (76) - Construction du bâtiment poste</t>
  </si>
  <si>
    <t>2025DOS1170944</t>
  </si>
  <si>
    <t>L42 SUD EPINAL à BAINS LES BAINS (88) LDFT - Tx RR - 18 000 ml 2 files + DLRS + RVB sur 5 PN</t>
  </si>
  <si>
    <t>2025DOS1171003</t>
  </si>
  <si>
    <t>GRAND MONCLIN (08) Confortement du déblai de Monclin par masque drainant</t>
  </si>
  <si>
    <t>2020DOS0523845</t>
  </si>
  <si>
    <t>SDA SAINT CYR</t>
  </si>
  <si>
    <t>11 - Paris Rive Gauche</t>
  </si>
  <si>
    <t>2026DOS0172436</t>
  </si>
  <si>
    <t xml:space="preserve">CHALONS (51) AC MOE Lot 1 - APO REA - RAV </t>
  </si>
  <si>
    <t> 2025DOS1271551</t>
  </si>
  <si>
    <t>Marmande (47) - TX connexes PRO et suppression  PN100 de Marmande : Lot  Télécoms</t>
  </si>
  <si>
    <t>2025DOS0667784 A INVALIDER a verifier</t>
  </si>
  <si>
    <t xml:space="preserve">Albias (82) - TX IFTE  de régé + portique </t>
  </si>
  <si>
    <t>Occitanie  /  Tarn-et-Garonne (82)</t>
  </si>
  <si>
    <t>IFTE Tx Caténaires-régé</t>
  </si>
  <si>
    <t xml:space="preserve">2024DOS0660249 </t>
  </si>
  <si>
    <t xml:space="preserve">Marmande (47) - TX connexes PRO et suppression  PN100 de Marmande : Lot SIG  </t>
  </si>
  <si>
    <t>SIG TX</t>
  </si>
  <si>
    <t>2026DOS0374021</t>
  </si>
  <si>
    <t>SERM de Bordeaux  (L2) - Marché no6 : Cavignac  / La Grave d'Ambarès (33)  - TX Quais  (Allongement et Réhaussement)</t>
  </si>
  <si>
    <t xml:space="preserve">Travaux sur quais </t>
  </si>
  <si>
    <t>2025DOS0567121</t>
  </si>
  <si>
    <t xml:space="preserve">Auray (56) Ponthivy (56) - St Gérand (56)  - TX OA </t>
  </si>
  <si>
    <t xml:space="preserve">Bretagne / Morbihan (56) </t>
  </si>
  <si>
    <t xml:space="preserve">2025DOS0466855 </t>
  </si>
  <si>
    <t>SERM de Bordeaux  (L2) - Marché no6 :  Cubzac Les Ponts / Sainte Eulalie (33)  - TX Quais  (Allongement et Réhaussement)</t>
  </si>
  <si>
    <t>2026DOS0272633</t>
  </si>
  <si>
    <t>Thionville (91)-TX IFTE EALE de régénération HT de sous station Thionville</t>
  </si>
  <si>
    <t>Île-de-France / Essonne (91)</t>
  </si>
  <si>
    <t>2026DOS0272852</t>
  </si>
  <si>
    <t>Salle MOUSSAC (16)-TX IFTE  Régéneration automaticité (L570)</t>
  </si>
  <si>
    <t>2026DOS0273220 -</t>
  </si>
  <si>
    <t>Projet de Capillaire Fret : Vendôme (41) / Montoire (41) : TX OT : Tx Hydraulique (fossé, assainissement)</t>
  </si>
  <si>
    <t>2026DOS0474365</t>
  </si>
  <si>
    <t>Pontchâteau (44) TX  VOIE de dépose branchement Ma</t>
  </si>
  <si>
    <t>2025DOS0265257</t>
  </si>
  <si>
    <t>SAO Labège  La Cadène (31) - Création Halte ferroviaire  : TX Voies</t>
  </si>
  <si>
    <t>2026DOS0676456</t>
  </si>
  <si>
    <t>Auray (56) Ponthivy (56) - St Gérand (56) - TX SE</t>
  </si>
  <si>
    <t>Signalisation</t>
  </si>
  <si>
    <t>2025DOS0466982</t>
  </si>
  <si>
    <t>SAO Argos Nœud du Mans (72) - T05_EE02_ TX Installation BT : Alimentation électrique des installations SES TL EALE + raccordement</t>
  </si>
  <si>
    <t>2026DOS0474357</t>
  </si>
  <si>
    <t xml:space="preserve">Nantes(44) St Gilles Croix de Vie (85) TX SIG Téléphones autoroute sur PN </t>
  </si>
  <si>
    <t>Pays de la Loire / Loire-Atlantique (44) / Pays de la Loire / Vendée (85)</t>
  </si>
  <si>
    <t>2025DOS0164614</t>
  </si>
  <si>
    <t>COUGNALA (40) - Amélioration circuit de terre Cougnala TX- IFTE</t>
  </si>
  <si>
    <t>2026DOS0273330</t>
  </si>
  <si>
    <t>Brive la gaillarde (19)-TX VOIE renouvellement d'une VS12+remplacement ADV</t>
  </si>
  <si>
    <t xml:space="preserve">2023DOS0953627 </t>
  </si>
  <si>
    <t>AFNT_2027_OT B02_TX Création Plateforme Voie 1R/V2R (du PK241.500 au PK244.295)</t>
  </si>
  <si>
    <t>OT : construction / invest.</t>
  </si>
  <si>
    <t> 2025DOS0466984 </t>
  </si>
  <si>
    <t>SAO Argos Nœud du Mans (72) - T12_IFTE_TX Réaménagement Caténaire suite TX Voies Adaptation suite étude du SAS (Schémas d'Alimentation et de Sectionnement)</t>
  </si>
  <si>
    <t>2025DOS0265094</t>
  </si>
  <si>
    <t>Gourdon (46) POLT Accessibilité Infrastructure : Mise en accessibilité Quais et Souterrain Installation Télécoms + EE (1 Quai à Rehausser)</t>
  </si>
  <si>
    <t xml:space="preserve">Quai Travaux </t>
  </si>
  <si>
    <t>2025DOS0265120 </t>
  </si>
  <si>
    <t>Caussade (82) : POLT Accessibilité Infrastructure : Mise en accessibilité Quais et Souterrain</t>
  </si>
  <si>
    <t xml:space="preserve">2024DOS0660026 </t>
  </si>
  <si>
    <t xml:space="preserve">Auray (56) Ponthivy (56) - St Gérand (56) - TX Voies et Abords de Voies (1ère partie) </t>
  </si>
  <si>
    <t>2025DOS1070054</t>
  </si>
  <si>
    <t>Dept 41 - Travaux sur Détecteur de chute de véhicules</t>
  </si>
  <si>
    <t>  Centre-Val de Loire  /  Loir-et-Cher (41)</t>
  </si>
  <si>
    <t>2025DOS1271435</t>
  </si>
  <si>
    <t>Nérondes (18) :TVX AO-OT de confortement de pistes ( L690)</t>
  </si>
  <si>
    <t>2023DOS0247474</t>
  </si>
  <si>
    <t xml:space="preserve">CTCLV__TX OA  et Mur de Soutènement </t>
  </si>
  <si>
    <t>OA : construction / invest.</t>
  </si>
  <si>
    <t>2022DOS0641918</t>
  </si>
  <si>
    <t>SAO_COGCB_SIG03_03 HCC-PC-MM-Marché délestage tableaux+feux LED (MM3)</t>
  </si>
  <si>
    <t>2023DOS0550042</t>
  </si>
  <si>
    <t xml:space="preserve">St  Jory (31)-TX TELECOM - EIC -Triage (L640) système d'alarme PUIMD </t>
  </si>
  <si>
    <t>2022DOS0641915</t>
  </si>
  <si>
    <t>SAO_COGCB_SIG11_11 HCC-AQ-CPF-Marché GCP (CPF11)</t>
  </si>
  <si>
    <t>2024DOS0861401</t>
  </si>
  <si>
    <t>GUETHARY-Bayonne  (64) TX de Régénération OH (PK202+204) et ( PK214+477)+ Remplacement OA (L655)</t>
  </si>
  <si>
    <t>2025DOS1070512</t>
  </si>
  <si>
    <t xml:space="preserve"> Bayonne (64)-TX VOIE RAV + TX IFTE CAT BS41-42 VS Maj 2027</t>
  </si>
  <si>
    <t>2021DOS0330959</t>
  </si>
  <si>
    <t>Vénissieux (69) Réchauffage d'aiguilles 2027 - Travaux réseau de gaz et GC</t>
  </si>
  <si>
    <t>2021DOS1237353</t>
  </si>
  <si>
    <t>BEZIERS (34) Création de 2 communications en gare - Lot Signalisation</t>
  </si>
  <si>
    <t>2022DOS0944067</t>
  </si>
  <si>
    <t xml:space="preserve">Clermont-Ferrand (63) - Voie 103 RB/RT </t>
  </si>
  <si>
    <t>2023DOS1154817</t>
  </si>
  <si>
    <t>Régénération sous station SES Le Cannet des Maures / Le Luc (83)</t>
  </si>
  <si>
    <t>2023DOS1155220</t>
  </si>
  <si>
    <t>Aisy sur Armançon (21) Plan faune</t>
  </si>
  <si>
    <t>2024DOS0660360</t>
  </si>
  <si>
    <t>Le Champ-prés-Froges (38) - Brignoud Mesures Compensatoires : Travaux de Végétation</t>
  </si>
  <si>
    <t>2024DOS1062575</t>
  </si>
  <si>
    <t>Froidefontaine (90) - Création Frayère à Brochets &amp; Reprise Digue Canal</t>
  </si>
  <si>
    <t>QUALIF Travaux OA 02273/RECONNAISSANCE DES FONDATIONS/FONDATIONS EN SITE AQUATIQUE/Fondations en site aquatique : réparations, travaux confortatifs</t>
  </si>
  <si>
    <t>2025DOS0265100</t>
  </si>
  <si>
    <t>HPMV - Lot 2 - Cuers (83) - SSTA Cuers</t>
  </si>
  <si>
    <t>2025DOS0265101</t>
  </si>
  <si>
    <t>HPMV - Lot 2 - Les Arcs (83) - SSTA Les Arcs</t>
  </si>
  <si>
    <t>2026DOS0373904</t>
  </si>
  <si>
    <t>(DD) Montluçon (03) AC Etude environnementale - Mission d'étude environnemental et dossier réglementaire pour le projet de régénération entre Montluçon et Gannat</t>
  </si>
  <si>
    <t>Auvergne-Rhône-Alpes  /  Allier (03)</t>
  </si>
  <si>
    <t>2026DOS0675683</t>
  </si>
  <si>
    <t>(en cours) LGV Sud Est - Marché de régénération de zone humide sur LN1</t>
  </si>
  <si>
    <t>Bourgogne-Franche-Comté  /  Côte-d'Or (21);Bourgogne-Franche-Comté  /  Yonne (89)</t>
  </si>
  <si>
    <t>2024DOS0458448</t>
  </si>
  <si>
    <t>Villers Rotin (21) Création chemin d'accès et plateforme pour DBC</t>
  </si>
  <si>
    <t>2025DOS0567389</t>
  </si>
  <si>
    <t xml:space="preserve">Dole (39) - Manutention ballast  </t>
  </si>
  <si>
    <t>Manut déchargmt stockage</t>
  </si>
  <si>
    <t>2025DOS0567599</t>
  </si>
  <si>
    <t>Curtil (71) Régénération des fosses de la sous station</t>
  </si>
  <si>
    <t>2021DOS0230047</t>
  </si>
  <si>
    <t>Remblai de GERBOUX (74) CPER : Travaux de confortement OA/OT</t>
  </si>
  <si>
    <t>2021DOS0230049</t>
  </si>
  <si>
    <t>Viaduc de Siaix (73) : Réfection peinture</t>
  </si>
  <si>
    <t>2021DOS0431817</t>
  </si>
  <si>
    <t>Remplacement Alimentation SATEL PRS de Narbonne (11)</t>
  </si>
  <si>
    <t>2021DOS1237322</t>
  </si>
  <si>
    <t>Ligne Rognac-Aix remplacement poutres sur 3 ponts Tx OA</t>
  </si>
  <si>
    <t>2021DOS1237323</t>
  </si>
  <si>
    <t>Ligne Rognac-Aix remplacement poutres sur 3 ponts Tx Voie</t>
  </si>
  <si>
    <t>2025DOS0365589</t>
  </si>
  <si>
    <t>RVB Annecy (74)</t>
  </si>
  <si>
    <t>2025DOS0869167</t>
  </si>
  <si>
    <t>(DD) Réfection de pistes : Polycompétance LAM/S9 - perchage - agent PN</t>
  </si>
  <si>
    <t>2023DOS0752519</t>
  </si>
  <si>
    <t>CCR OP1 (13) Réaménagement poste C Miramas (BAT5)</t>
  </si>
  <si>
    <t>2025DOS0869168</t>
  </si>
  <si>
    <t>(DD) Réfection de pistes : agent TTx/BA (38)</t>
  </si>
  <si>
    <t>2023DOS0550115</t>
  </si>
  <si>
    <t>CCR OP1 EE8 (13) - Entre Les Roques &amp; Miramas (13) - Energie Electrique - GC SIG + déroulage de câbles</t>
  </si>
  <si>
    <t>2023DOS1053876</t>
  </si>
  <si>
    <t>LDFT MPY - BR27 - L701/718 - Débroussaillage avant travaux (MV1)</t>
  </si>
  <si>
    <t>2026DOS0272926</t>
  </si>
  <si>
    <t>Sibelin (69) travaux de régénération du poste HT de Sibelin</t>
  </si>
  <si>
    <t>2023DOS1155152</t>
  </si>
  <si>
    <t>Givors (69) - Modification de Poste HT</t>
  </si>
  <si>
    <t>2026DOS0575404</t>
  </si>
  <si>
    <t xml:space="preserve">O2TS (Oxygène transversale Sud) Remplacement des bras de rappel (82, 81) </t>
  </si>
  <si>
    <t>Occitanie  /  Tarn (81);Occitanie  /  Tarn-et-Garonne (82)</t>
  </si>
  <si>
    <t>2022DOS1145738</t>
  </si>
  <si>
    <t xml:space="preserve"> Achères-Ville RER (78) Tram T13 - Phase 2 :  Lot T15  - Travaux EALE </t>
  </si>
  <si>
    <t>Île-de-France  /  Paris (75);Île-de-France  /  Yvelines (78)</t>
  </si>
  <si>
    <t>2026DOS0272751</t>
  </si>
  <si>
    <t>LGV+ NORD (59) - Acquisition  de données : sondage sols</t>
  </si>
  <si>
    <t>2025DOS0969742</t>
  </si>
  <si>
    <t>Sibelin (69) RVB Voie 102</t>
  </si>
  <si>
    <t>2023DOS0549946</t>
  </si>
  <si>
    <t>CCR BLAINVILLE NANCY (54) Couverture radio</t>
  </si>
  <si>
    <t>2025DOS1170663</t>
  </si>
  <si>
    <t>LILLE (59) Régénération aqueduc Gare Lille Flandres</t>
  </si>
  <si>
    <t>2025DOS0466956</t>
  </si>
  <si>
    <t>OISSEL (76) - Travaux voie V4 - Renouvellement de rail 3,8 km</t>
  </si>
  <si>
    <t>2026DOS0172431</t>
  </si>
  <si>
    <t>L222 TOURNES (08) AC Etudes de signalisation - régénération Installation de signalisation</t>
  </si>
  <si>
    <t>2026DOS0172432</t>
  </si>
  <si>
    <t>L205 BAZANCOURT (51) AC Etudes de signalisation - régénération Installation de signalisation</t>
  </si>
  <si>
    <t>2024DOS0358100</t>
  </si>
  <si>
    <t>LDFT MPY - 12 AVEYRON - L701 - Confortements + Régénérations (PRA Bombarderie)</t>
  </si>
  <si>
    <t>2024DOS0358111</t>
  </si>
  <si>
    <t>LDFT MPY - 12 AVEYRON 46 LOT 81 TARN - L718 - Régénérations assainissements hydrauliques: fondations en site aquatique (PRA Floirac)</t>
  </si>
  <si>
    <t>Occitanie  /  Lot (46)</t>
  </si>
  <si>
    <t>2023DOS0651160</t>
  </si>
  <si>
    <t>Montchanin (71) Poste transformateur HT et BT</t>
  </si>
  <si>
    <t>2024DOS1062907</t>
  </si>
  <si>
    <t>La Barre (39) Confortement remblai de La Barre</t>
  </si>
  <si>
    <t>2025DOS1070324</t>
  </si>
  <si>
    <t>Frontignan Sète (34) RVB AIG 722 AB</t>
  </si>
  <si>
    <t>2026DOS0676455</t>
  </si>
  <si>
    <t>(DD) Contract Management - SJM/TELT</t>
  </si>
  <si>
    <t>2024DOS1063001</t>
  </si>
  <si>
    <t>WOIPPY (57) travaux peinture 21 pylones</t>
  </si>
  <si>
    <t>2024DOS1063003</t>
  </si>
  <si>
    <t>WOIPPY (57) travaux sonorisation - génie civil pose pylones</t>
  </si>
  <si>
    <t>2025DOS1171000</t>
  </si>
  <si>
    <t xml:space="preserve">FOSSOY (51) Remplacement de buse L70 </t>
  </si>
  <si>
    <t>2026DOS0272747</t>
  </si>
  <si>
    <t>LGV+ NORD (59) - Acquisition  de données : diag réseau sec/humide</t>
  </si>
  <si>
    <t>Etudes exploitation RESO</t>
  </si>
  <si>
    <t>2026DOS0575510</t>
  </si>
  <si>
    <t>METZ SABLON (57) 6 RAV 250ml en VS</t>
  </si>
  <si>
    <t>2023DOS0550079</t>
  </si>
  <si>
    <t>Rhodanien (69) L905 Busage Aqueduc Km60+423</t>
  </si>
  <si>
    <t>2026DOS0676459</t>
  </si>
  <si>
    <t>Dijon(21) Remplacement câbles 400 mm2  EALE Dijon</t>
  </si>
  <si>
    <t>2025DOS0667673</t>
  </si>
  <si>
    <t>Lagny (77) - RAV Travaux Caténaire</t>
  </si>
  <si>
    <t>2021DOS0229849</t>
  </si>
  <si>
    <t>PE - 3 POSV à Pavent et Chezy sur Marne - Remplacement ou chemisage Aqueduc</t>
  </si>
  <si>
    <t>2023DOS0953131</t>
  </si>
  <si>
    <t>Aubervilliers (93) - Régénération poste de section de séparation - EALE</t>
  </si>
  <si>
    <t>2025DOS0466358</t>
  </si>
  <si>
    <t>Bercy (75) Dépose SIG, CAT réseaux secs) TAC, faisceau Lamée, OA18, Racco Nord)</t>
  </si>
  <si>
    <t>2025DOS0466356</t>
  </si>
  <si>
    <t>Bercy (75) Dépose Voie TAC, faisceau Lamée, OA18, Racco Nord)</t>
  </si>
  <si>
    <t>2023DOS0651732</t>
  </si>
  <si>
    <t>PANTIN (93) TVX VOIES Local Patin Phase 2</t>
  </si>
  <si>
    <t>2025DOS1070328</t>
  </si>
  <si>
    <t>Perpignan (66) Travaux Caténaires-Elargissement pro rd 914 (L677)</t>
  </si>
  <si>
    <t>2026DOS0474425</t>
  </si>
  <si>
    <t>MONT DE TERRE (59) - Projet de dépose de la rampe (passerelle)</t>
  </si>
  <si>
    <t>2021DOS0834550</t>
  </si>
  <si>
    <t xml:space="preserve">LILLE (59) CCR HDF - Déconstruction </t>
  </si>
  <si>
    <t>Travaux tout corps d'état</t>
  </si>
  <si>
    <t>2021DOS0834611</t>
  </si>
  <si>
    <t>LILLE (59) CCR HDF - Reconstruction shératon TCE</t>
  </si>
  <si>
    <t>2022DOS0843155</t>
  </si>
  <si>
    <t>LILLE (59) CCR HDF - VRD / parking</t>
  </si>
  <si>
    <t>2025DOS1170982</t>
  </si>
  <si>
    <t>L138 KOENIGSHOFFEN à HAUSBERGEN (67) RVB 1200ml RR 600ml+ DLRS</t>
  </si>
  <si>
    <t>2024DOS0257442</t>
  </si>
  <si>
    <t>BEUVRONNE (77) travaux de création d'une piste définitive sous le viaduc</t>
  </si>
  <si>
    <t>2025DOS0365751</t>
  </si>
  <si>
    <t>MULHOUSE NORD (68) Marché Travaux voie (RAV,RR,RVB, pose Strail (Eale,accès shelter), BML Tx annexes (traversées sous voies, massifs PLx)</t>
  </si>
  <si>
    <t>2025DOS0969545</t>
  </si>
  <si>
    <t>L161 OERMINGEN (67) LDFT - travaux en gare de RVB + renouvellement PN + busage sous voie Pk 57,505 + traitement de plateforme -(Ligne fermée Juillet/Aout27)</t>
  </si>
  <si>
    <t>2025DOS0969546</t>
  </si>
  <si>
    <t>L161 ETTENDORF (67) LDFT - Réfection des murettes garde-grèves + réfection et rejointoiement de l'ensemble des maçonneries PRO pk 8+390 - (Ligne fermée Juillet/Aout27)</t>
  </si>
  <si>
    <t>2026DOS0575212</t>
  </si>
  <si>
    <t>Modernisation de la Vallée de l'Arve (73) - Construction d'une fondation spéciale pour signal</t>
  </si>
  <si>
    <t>2024DOS1063002</t>
  </si>
  <si>
    <t>WOIPPY (57) travaux énergie électrique</t>
  </si>
  <si>
    <t>2026DOS0676260</t>
  </si>
  <si>
    <t xml:space="preserve">LGV NORD Phase 2 (59) - ACSE Etudes Conception &amp; Travaux réalisation de plateformes de prémontage RAV </t>
  </si>
  <si>
    <t>2024DOS1263757</t>
  </si>
  <si>
    <t>L390 LISIEUX DEAUVILLE (14) tx RT/RR Pk 190+600 et le 206+500</t>
  </si>
  <si>
    <t>2021DOS0330424</t>
  </si>
  <si>
    <t>Méximieux-Pérouges (01) - AdAP quais (réhaussement de quais + création souterrain)</t>
  </si>
  <si>
    <t>2023DOS1154706</t>
  </si>
  <si>
    <t>Vichy (03) - RAG Ouvrages Dénivelés &amp; Infiltrations Passage Souterrain</t>
  </si>
  <si>
    <t>2026DOS0172419</t>
  </si>
  <si>
    <t>PEI REIMS (51) - AC AS LOT 2 - Assistance Technique Génie Civil : Ouvrages d'Art 2</t>
  </si>
  <si>
    <t>2026DOS0575097</t>
  </si>
  <si>
    <t>L 272 000 PARIS LILLE (59) Tx connexes suite rapide caténaire</t>
  </si>
  <si>
    <t>2026DOS0474793</t>
  </si>
  <si>
    <t>Barbentane et Arles (13) Régénération du PMP de Barbentane et Mas de Saxy  - Travaux EALE</t>
  </si>
  <si>
    <t>2024DOS1062885</t>
  </si>
  <si>
    <t xml:space="preserve">(DD) Chambéry (73) - L892 - Pd Aide Shuntage 2027 : Études &amp; Vérification Documents Exécution </t>
  </si>
  <si>
    <t>2025DOS0265082</t>
  </si>
  <si>
    <t>Entre Rennes (35) et Brest (29) -TX SIG de remplacement des câbles non marqués (L420)</t>
  </si>
  <si>
    <t>2026DOS0171799</t>
  </si>
  <si>
    <t>La Roche-Maurice (29) -TX OA renouvellement du dalot</t>
  </si>
  <si>
    <t>2026DOS0474366</t>
  </si>
  <si>
    <t>Chateau Du Loir (72)-TX VOIE de RVB V10</t>
  </si>
  <si>
    <t>2025DOS1171085</t>
  </si>
  <si>
    <t xml:space="preserve"> Fargeas-Pierre-Buffiere (87): TX IFTE EALE régé des SA de la sous station </t>
  </si>
  <si>
    <t>2026DOS0373591</t>
  </si>
  <si>
    <t>(35)-TX de végétation Maintient à niveau RAN (L441)+(L468)</t>
  </si>
  <si>
    <t>2026DOS0171793</t>
  </si>
  <si>
    <t>Bois Julienne (22) TX OA-OT confortement d'une tranchée</t>
  </si>
  <si>
    <t>2023DOS0550583</t>
  </si>
  <si>
    <t>AFNT_ 2027_OA C02 - TX sur Passerelle Lacourtensourt + Quai</t>
  </si>
  <si>
    <t>2023DOS0147161</t>
  </si>
  <si>
    <t>AFNT_2027_SIG C16 - Dépose des IS suite aux travaux des phases 1 et 2</t>
  </si>
  <si>
    <t>2026DOS0373608 </t>
  </si>
  <si>
    <t xml:space="preserve">Montréjeau (31) Projet RAV : Marché mise en provisoire/définitif des IS </t>
  </si>
  <si>
    <t>2024DOS1163541</t>
  </si>
  <si>
    <t xml:space="preserve">Tendron (18) -TX OT  Tranchée  </t>
  </si>
  <si>
    <t>2026DOS0272636</t>
  </si>
  <si>
    <t>Marmagne (19)-TX IFTE EALE régé BT de la sous station Aubin</t>
  </si>
  <si>
    <t>2025DOS0466521</t>
  </si>
  <si>
    <t xml:space="preserve">Plouvara (22) -TX OT : Tranchée </t>
  </si>
  <si>
    <t>2025DOS0969503</t>
  </si>
  <si>
    <t>Dollon (72) - TX VOIE de RAV PRS 32 : travaux SE</t>
  </si>
  <si>
    <t>2020DOS0825915</t>
  </si>
  <si>
    <t>SAO ISV_T2.3_BAT_Démolition postes existants</t>
  </si>
  <si>
    <t>Demolition-deconstruction</t>
  </si>
  <si>
    <t>2025DOS0768417</t>
  </si>
  <si>
    <t xml:space="preserve">Entre Lamothe -Fénelon (46) et Cahors (46) - TX  VOIE de  RVB  </t>
  </si>
  <si>
    <t>VOIX Travaux</t>
  </si>
  <si>
    <t>2025DOS0969406 </t>
  </si>
  <si>
    <t>AFNT_2028_VOIE - A2 03 B1 : TX Dépose voie Ex V1 V2 sur de 2,3km</t>
  </si>
  <si>
    <t>2024DOS1062933</t>
  </si>
  <si>
    <t>St Grégoire ( 35) - PN4 - TX Voies</t>
  </si>
  <si>
    <t>2026DOS0273188</t>
  </si>
  <si>
    <t>Dissay sous Courcillon (72) -TX OA remplacement de passerelle</t>
  </si>
  <si>
    <t>2026DOS0172497</t>
  </si>
  <si>
    <t>St Pierre des Corps (37)- TX VOE de RVB+ ADV  voies de services (157-158)</t>
  </si>
  <si>
    <t>Centre-Val de Loire / Indre-et-Loire (37)</t>
  </si>
  <si>
    <t>2024DOS0760855</t>
  </si>
  <si>
    <t>Département 41 - PRA 143,036 BA (rétablissement de la continuité écologique + traitement des anomalies d’OA)</t>
  </si>
  <si>
    <t>Centre-Val de Loire  /  Loir-et-Cher (41)</t>
  </si>
  <si>
    <t>2023DOS1053873</t>
  </si>
  <si>
    <t>LDFT MPY - BR27 - L701/718 - Travaux VOIE ETANCHEITE OT POSV L701+ Maçonnerie 701 + Voie / OA Nuces Rodez / VIVIEZ 27 (OA 4)</t>
  </si>
  <si>
    <t>VOIE Travaux;OA-OT Travaux</t>
  </si>
  <si>
    <t>VOIE Tx Abords - Autres;OA Autres</t>
  </si>
  <si>
    <t>2024DOS0257295</t>
  </si>
  <si>
    <t>ACBC - RVT - TELECOM (multi territoire)</t>
  </si>
  <si>
    <t>Auvergne-Rhône-Alpes  /  Ain (01);Auvergne-Rhône-Alpes  /  Allier (03);Auvergne-Rhône-Alpes  /  Ardèche (07);Auvergne-Rhône-Alpes  /  Cantal (15);Auvergne-Rhône-Alpes  /  Drôme (26);Auvergne-Rhône-Alpes  /  Isère (38);Auvergne-Rhône-Alpes  /  Loire (42);Auvergne-Rhône-Alpes  /  Haute-Loire (43);Auvergne-Rhône-Alpes  /  Puy-de-Dôme (63);Auvergne-Rhône-Alpes  /  Rhône (69);Auvergne-Rhône-Alpes  /  Savoie (73);Auvergne-Rhône-Alpes  /  Haute-Savoie (74);Occitanie  /  Ariège (09);Occitanie  /  Aude (11);Occitanie  /  Gard (30);Occitanie  /  Hérault (34);Occitanie  /  Lozère (48);Occitanie  /  Pyrénées-Orientales (66);Provence-Alpes-Côte d'Azur  /  Alpes-de-Haute-Provence (04);Provence-Alpes-Côte d'Azur  /  Hautes-Alpes (05);Provence-Alpes-Côte d'Azur  /  Alpes-Maritimes (06);Provence-Alpes-Côte d'Azur  /  Bouches-du-Rhône (13);Provence-Alpes-Côte d'Azur  /  Var (83);Provence-Alpes-Côte d'Azur  /  Vaucluse (84)</t>
  </si>
  <si>
    <t>2026DOS0474334</t>
  </si>
  <si>
    <t>HPMV - L930 ACBC Signalisation hors contrat ARGOS</t>
  </si>
  <si>
    <t>Provence-Alpes-Côte d'Azur  /  Alpes-Maritimes (06);Provence-Alpes-Côte d'Azur  /  Bouches-du-Rhône (13);Provence-Alpes-Côte d'Azur  /  Var (83)</t>
  </si>
  <si>
    <t>2022DOS0641757</t>
  </si>
  <si>
    <t xml:space="preserve">Aude (11) - Remplacement 60 SC suite diag dés cassés non amiantés </t>
  </si>
  <si>
    <t>IFTE Travaux;IFTE Travaux</t>
  </si>
  <si>
    <t>IFTE Tx Caténaires - Régé;IFTE Tx EALE</t>
  </si>
  <si>
    <t>2024DOS0660676</t>
  </si>
  <si>
    <t>LATOUR DE CAROL - ENVEIGT (66) Mise en accessibilité PMR de la GARE</t>
  </si>
  <si>
    <t>2024DOS1163225</t>
  </si>
  <si>
    <t xml:space="preserve">La Ciotat zone Athélia (13) Tx  Voie et OA Remblai </t>
  </si>
  <si>
    <t>VOIE Tx NInd- RVB-RR-RB-RT-AdV;OA Autres</t>
  </si>
  <si>
    <t>2025DOS0466841</t>
  </si>
  <si>
    <t xml:space="preserve">Brignoud (38) - T06b - Suppression PN27 &amp; Création Ouvrage Mode Doux : Travaux Signalisation Hors Argos </t>
  </si>
  <si>
    <t>2026DOS0474236</t>
  </si>
  <si>
    <t>(DD) Supp des PN 65 et 66 de Perrignier : MOE Tx GC (74)</t>
  </si>
  <si>
    <t>2026DOS0474410</t>
  </si>
  <si>
    <t>Montanay (69)  Projet CASALS - Remplacement de poste d'enclenchement et modernisation d'installation Sig</t>
  </si>
  <si>
    <t>2026DOS0575102</t>
  </si>
  <si>
    <t>Dole (39) Travaux de signalisation éradication des boites SDT sur ligne 865</t>
  </si>
  <si>
    <t>2026DOS0575236</t>
  </si>
  <si>
    <t>PERFAS_Pertuis (84) Travaux de Voie - Aménagement de la base arrière et Voie de Service de Pertuis</t>
  </si>
  <si>
    <t>2026DOS0675912</t>
  </si>
  <si>
    <t xml:space="preserve">PRA de Nice (06) Miron &amp; Désambrois - Travaux de voie et caténaire </t>
  </si>
  <si>
    <t>2025DOS0567056</t>
  </si>
  <si>
    <t>LDFT MPY - BR27 - L701/718 - Facilitateur concertation/com… (PI 4)</t>
  </si>
  <si>
    <t>2026DOS0676415</t>
  </si>
  <si>
    <t>Dijon (21) Prest Etude projeteur Assistant MOEE Energie caténaire</t>
  </si>
  <si>
    <t>2025DOS1070482</t>
  </si>
  <si>
    <t>Technicentre de Saint-Pierre-des-Corps (37) - Marché Travaux EALE HT</t>
  </si>
  <si>
    <t>2025DOS1271317</t>
  </si>
  <si>
    <t>MIRVILLE (76) réfaction des maçonnerie du viaduc</t>
  </si>
  <si>
    <t>2026DOS0675811</t>
  </si>
  <si>
    <t>CONFLANS (54) -Réfection Pylône</t>
  </si>
  <si>
    <t>2025DOS1271353</t>
  </si>
  <si>
    <t xml:space="preserve">Salaise (38) Marché VOIE ZIP Salaise </t>
  </si>
  <si>
    <t>2026DOS0272665</t>
  </si>
  <si>
    <t xml:space="preserve">RER E EST+- M04 - Tvx Voie CAT </t>
  </si>
  <si>
    <t>2023DOS0449695</t>
  </si>
  <si>
    <t>LDFT MPY - Rodez (12)-TX OA: Viaduc de Lauterne -Ancrage des bandeaux sur 5 arches (RPR II)</t>
  </si>
  <si>
    <t>2024DOS0156649</t>
  </si>
  <si>
    <t xml:space="preserve">Saint Paul-Saint Bel (69) - L782 TTOL Phase II - Travaux voie 2027 </t>
  </si>
  <si>
    <t>2024DOS0962266</t>
  </si>
  <si>
    <t>Perrigny (21) RVB tiroirs 19 et 21</t>
  </si>
  <si>
    <t>2026DOS0675692</t>
  </si>
  <si>
    <t>SAINT AVOLD (57) Mise en accessibilité PMR de la gare - AC MOE LOT 2</t>
  </si>
  <si>
    <t>2024DOS0861390</t>
  </si>
  <si>
    <t>Ligne 930 000 de Marseille à Vintimille (06) Régénération des 2 ponts rails - Miron (224+577) et Désambrois (224+755) – Travaux préparatoires + Remise en état</t>
  </si>
  <si>
    <t>2024DOS1263753</t>
  </si>
  <si>
    <t>L390 PK 207+964 réfection maçonnerie du viaduc de la CALONNE (62)</t>
  </si>
  <si>
    <t>2024DOS0156643</t>
  </si>
  <si>
    <t>Saint Paul-Saint Bel (69) - L782 TTOL Phase II - M10 Travaux OA 2027 (Coque Béton Projeté) Tunnel de Cornu</t>
  </si>
  <si>
    <t>2024DOS0156647</t>
  </si>
  <si>
    <t>Saint Paul-Saint Bel (69) - L782 TTOL Phase II -  M11 Travaux OT 2027 (GPA) Tranchée du Brelon</t>
  </si>
  <si>
    <t>2023DOS1053937</t>
  </si>
  <si>
    <t>(en cours) LDFT MPY - BR27 - L718 -  Marché 5 -Travaux VOIE ETANCHEITE OT POSV L718</t>
  </si>
  <si>
    <t>2024DOS0961998</t>
  </si>
  <si>
    <t>Tunnel de St Saturnin (84) Éradication des zones à briques par coque BP RIG phases B (273ml)</t>
  </si>
  <si>
    <t>2025DOS1271719</t>
  </si>
  <si>
    <t xml:space="preserve">(84) CDV d’Avignon phase 3 : travaux signalisation </t>
  </si>
  <si>
    <t>2026DOS0374044</t>
  </si>
  <si>
    <t>(DD) Sécurisation Faisceau Ambérieu : Clôture (01)</t>
  </si>
  <si>
    <t>2025DOS1271720</t>
  </si>
  <si>
    <t xml:space="preserve">(84)	CDV d’Avignon phase 3 : travaux EALE </t>
  </si>
  <si>
    <t>2023DOS0348551</t>
  </si>
  <si>
    <t>ROUEN (76) Confortement tranchée couverte ouvrage - MOET externalisée ouvrage E - confortement</t>
  </si>
  <si>
    <t>2025DOS1171006</t>
  </si>
  <si>
    <t>CLOIE D ARGENT (08) Confortement remblai</t>
  </si>
  <si>
    <t>2025DOS1171134</t>
  </si>
  <si>
    <t>LILLE DELIVRANCE (59) Voie de service - 2027</t>
  </si>
  <si>
    <t>2026DOS0575238</t>
  </si>
  <si>
    <t>L229 Vaumoise Crouy (02) - Travaux SIG pour simplification de la gare de CROUY</t>
  </si>
  <si>
    <t>2026DOS0575489</t>
  </si>
  <si>
    <t>DOUAI (59) RVB 750ml voie Z</t>
  </si>
  <si>
    <t>2025DOS0466366</t>
  </si>
  <si>
    <t>Bercy (75) Travaux de sécurisation (portes et portails) Clôture et portails</t>
  </si>
  <si>
    <t>2026DOS0172093</t>
  </si>
  <si>
    <t>St denis Epinay (93)Sarcelle (95)Tvx EALE -Motorisation de 9 sectionneurs</t>
  </si>
  <si>
    <t>2025DOS0466408</t>
  </si>
  <si>
    <t>Bercy (75) Démolition dalle TAC</t>
  </si>
  <si>
    <t>2023DOS1053829</t>
  </si>
  <si>
    <t>Beauvais(60) - Travaux GC - Quai militaire</t>
  </si>
  <si>
    <t>2025DOS0466918</t>
  </si>
  <si>
    <t>Neuilly sur Marne (93) - Travaux OT Remblai de Neuilly sur Marne</t>
  </si>
  <si>
    <t>2026DOS0474865</t>
  </si>
  <si>
    <t>Tournan (77) - Remplacement passerelle Gare de Tournan</t>
  </si>
  <si>
    <t>2026DOS0171993</t>
  </si>
  <si>
    <t>Beaulieu-sur-Mer (06) Remplacement transformateurs de Traction</t>
  </si>
  <si>
    <t>2024DOS0156375</t>
  </si>
  <si>
    <t>Remplacement signaux manœuvrés par moteur MORS</t>
  </si>
  <si>
    <t>2025DOS0264882</t>
  </si>
  <si>
    <t>CREIL (60) - Marché GC SIG</t>
  </si>
  <si>
    <t>2025DOS1170977</t>
  </si>
  <si>
    <t xml:space="preserve">L145 STRASBOURG à LAUTERBOURG (67) - LDFT -RVB  Programme des Tx 2027 : voie 2 RVB du PK 37+607 au PK 42,117 et renouvellement du PN 63 (voies 1 et 2). </t>
  </si>
  <si>
    <t>2023DOS1255616</t>
  </si>
  <si>
    <t>Régénération du Mds Colombes (92)</t>
  </si>
  <si>
    <t>2025DOS1070243</t>
  </si>
  <si>
    <t>NOVEANT(54) 3 RAV+200m RVB+1200m RR2F +RVB HS + L089000 ARS/MOSELLE METZ  (57) 2250m RVB</t>
  </si>
  <si>
    <t>2025DOS1170639</t>
  </si>
  <si>
    <t xml:space="preserve">CORBIE (80) Régénération 2 interrupteurs  partie EALE </t>
  </si>
  <si>
    <t>2026DOS0676393</t>
  </si>
  <si>
    <t>LONGUEIL-SAINTE-MARIE (60) Travaux de plateforme routière Cours marchandises</t>
  </si>
  <si>
    <t>VRD-Gros Œuvre-Génie Civil</t>
  </si>
  <si>
    <t>2025DOS1070244</t>
  </si>
  <si>
    <t>L085 VERDUN CONFLANS (55-54) - LDFT - 950m RVB 5430m RR2F 100 RR1F 1800m de Rel</t>
  </si>
  <si>
    <t>2026DOS0374076</t>
  </si>
  <si>
    <t>(DD) RR 2027 L890 et L900 : polycompétence LAM/S9 - perchage (73)</t>
  </si>
  <si>
    <t>2024DOS0156165</t>
  </si>
  <si>
    <t>LNPCA - P1 - NT Carnoules (83) - TOARC, dont allongement de PRA (pk102+103 ; pk102+198)</t>
  </si>
  <si>
    <t>2026DOS0172128</t>
  </si>
  <si>
    <t>Gien (45) modernisation axe paris Clermont - Travaux du BF1 Loiret - relèvement vitesse toutes Zones + RCT Travaux Signalisation</t>
  </si>
  <si>
    <t>2025DOS0567411</t>
  </si>
  <si>
    <t>Allinges (74) - L 892 Construction PRa : Travaux Connexes Voie</t>
  </si>
  <si>
    <t>2026DOS0474797</t>
  </si>
  <si>
    <t>O2TS (Oxygène transversale Sud) (13) Adaptation de l’infrastructure aux nouvelles rames – chantier communications - Travaux IFTE</t>
  </si>
  <si>
    <t>2026DOS0474710</t>
  </si>
  <si>
    <t>Amblans( 70) Confortement remblai km 405 ligne 1000</t>
  </si>
  <si>
    <t>2023DOS0549868</t>
  </si>
  <si>
    <t>CCR BLAINVILLE NANCY (54) Travaux de GC principal (SE EALE CAT EE TL) Zone PAI Blainville</t>
  </si>
  <si>
    <t>2023DOS0549945</t>
  </si>
  <si>
    <t>Etudes et travaux caténaires y compris dépose LOT 1 : 4 à 5 ans : BLAINVILLE + VARANGEVILLE</t>
  </si>
  <si>
    <t>2023DOS1255799</t>
  </si>
  <si>
    <t>ACSE INFRAPOLE NORD PAS DE CALAIS dépendances vertes 2028 2032</t>
  </si>
  <si>
    <t>2025DOS1170703</t>
  </si>
  <si>
    <t>LILLE (59) CCR HDF - réaménagement du bâtiment central TCE</t>
  </si>
  <si>
    <t>2026DOS0474796</t>
  </si>
  <si>
    <t xml:space="preserve">O2TS (Oxygène transversale Sud) (13) Adaptation de l’infrastructure aux nouvelles rames – chantier mobile - Travaux IFTE </t>
  </si>
  <si>
    <t>2026DOS0474798</t>
  </si>
  <si>
    <t>(13) Remplacement du transformateur de Pas des Lanciers - Travaux EALE</t>
  </si>
  <si>
    <t xml:space="preserve">2026DOS0272638 </t>
  </si>
  <si>
    <t>Vivonne (86)-TX IFTE EALE + CAT de renouvellement PMP Cercigny</t>
  </si>
  <si>
    <t>Nouvelle-Aquitaine / Vienne (86)</t>
  </si>
  <si>
    <t>2026DOS0272632</t>
  </si>
  <si>
    <t xml:space="preserve">Pencran (29)-TX IFTE EALE régénération BT </t>
  </si>
  <si>
    <t xml:space="preserve">Bretagne / Finistère (29) </t>
  </si>
  <si>
    <t>2023DOS1155386</t>
  </si>
  <si>
    <t>Toulouse (31)- TX SIG :Mise en  SAL 4 PN2 (L648)</t>
  </si>
  <si>
    <t xml:space="preserve">2026DOS0575325 </t>
  </si>
  <si>
    <t>Montvalent (46) - TX Régénération de Filets de détection  (Dépose et repose avec technologie 3 transfo) : TX SIG</t>
  </si>
  <si>
    <t>2022DOS1044624</t>
  </si>
  <si>
    <t>St Grégoire (35) - PN4 - TX Traction Electrique</t>
  </si>
  <si>
    <t>2025DOS1171087</t>
  </si>
  <si>
    <t xml:space="preserve"> La porcherie (87)-TX IFTE EALE de régé PMP </t>
  </si>
  <si>
    <t>2025DOS1171086</t>
  </si>
  <si>
    <t xml:space="preserve"> Montvalent (46):TX SIG de régé filets détecteurs de chûte de rochers  </t>
  </si>
  <si>
    <t>2025DOS1171078</t>
  </si>
  <si>
    <t xml:space="preserve">Saint Didier (35)-TX OT hydrolique -remblai de la roche </t>
  </si>
  <si>
    <t>Bretagne / Ille-et-Vilaine (35)</t>
  </si>
  <si>
    <t>2022DOS0641927</t>
  </si>
  <si>
    <t>SAO_COGCB_EE_03_15 HCC-AQ-CPF-Marché EE 3,2KV BACA (CPF15)</t>
  </si>
  <si>
    <t>2019DOS0717676</t>
  </si>
  <si>
    <t>POnt Rail de Lourdes - Remplacement de tabliers métalliques</t>
  </si>
  <si>
    <t xml:space="preserve"> 
Occitanie / Hautes-Pyrénées (65) </t>
  </si>
  <si>
    <t>OA Métallique - Invest</t>
  </si>
  <si>
    <t>2019DOS0717667</t>
  </si>
  <si>
    <t>Pont Rail de Tarbes - Remplacement de tabliers métalliques</t>
  </si>
  <si>
    <t>2026DOS0272850</t>
  </si>
  <si>
    <t>Licaugas (40)-TX IFTE  Régéneration automaticité (L655)</t>
  </si>
  <si>
    <t>2022DOS0641923</t>
  </si>
  <si>
    <t>SAO_COGCB_SIG12_20 HCC-AQ-COU-Marché GCP (COU20)</t>
  </si>
  <si>
    <t>2024DOS0962287</t>
  </si>
  <si>
    <t xml:space="preserve">Vierzon (18) :  Tx sur Quais : PPS (Passage Planchéié de Service) + Bateaux quais </t>
  </si>
  <si>
    <t>2024DOS0659975</t>
  </si>
  <si>
    <t>Le Cellier (44) - TX OT Grillage Plaqué Ancré des Tranchées (L515)</t>
  </si>
  <si>
    <t>2025DOS0869106</t>
  </si>
  <si>
    <t>Poitiers-Niort (86),(79)  TX SIG de Sécurisation Incendie des Postes de Lusignan, Saint-Maixent,  Poitiers 3 et 4</t>
  </si>
  <si>
    <t>Nouvelle-Aquitaine  /  Vienne (86)/Nouvelle-Aquitaine / Deux-Sèvres (79)</t>
  </si>
  <si>
    <t>2025DOS0567064</t>
  </si>
  <si>
    <t xml:space="preserve">ABZAC (33)-TX OH (PK533+205) </t>
  </si>
  <si>
    <t>2026DOS0373596</t>
  </si>
  <si>
    <t>(29)(56)-TX de végétation Maintient à niveau RAN (L470)</t>
  </si>
  <si>
    <t xml:space="preserve">Bretagne / Finistère (29)/Bretagne / Morbihan (56) </t>
  </si>
  <si>
    <t xml:space="preserve">2026DOS0373593 </t>
  </si>
  <si>
    <t>(44)-TX de végétation Maintient à niveau RAN (L468)</t>
  </si>
  <si>
    <t>2025DOS0668269</t>
  </si>
  <si>
    <t xml:space="preserve">Issoudin -Chateauroux (36)  - TX  de remise à niveau de la végétation </t>
  </si>
  <si>
    <t>Centre-Val de Loire  /  Indre (36)</t>
  </si>
  <si>
    <t>2026DOS0172519</t>
  </si>
  <si>
    <t>Limoges -Thiat (87) - TX  de remise à niveau de la végétation (L606-604)</t>
  </si>
  <si>
    <t>Nouvelle-Aquitaine  /  Haute-Vienne (87)</t>
  </si>
  <si>
    <t>2026DOS0373972</t>
  </si>
  <si>
    <t xml:space="preserve">GPSO - RAC SMDE - TRAVAUX CATENAIRES </t>
  </si>
  <si>
    <t>2024DOS0761264</t>
  </si>
  <si>
    <t>LE BUISSON  (24) TX SIG :Motorisation PN 326 +GC</t>
  </si>
  <si>
    <t>2026DOS0273096</t>
  </si>
  <si>
    <t>Montauban  (82)-TX VOIE de RR (L640)</t>
  </si>
  <si>
    <t xml:space="preserve">Occitanie / Tarn-et-Garonne (82) </t>
  </si>
  <si>
    <t>2021DOS0633326</t>
  </si>
  <si>
    <t>Livron (26) - Travaux RVB RAC</t>
  </si>
  <si>
    <t>2023DOS0550150</t>
  </si>
  <si>
    <t xml:space="preserve">Lyon Brotteaux (69) - Simplification : Travaux Appareils Voies </t>
  </si>
  <si>
    <t>2023DOS0953253</t>
  </si>
  <si>
    <t>LGV SEE - 77- 84- 26- 38 -sécurisation 10 viaducs : trappes d'accès - portes blindées et sécurisation échelles d'accès</t>
  </si>
  <si>
    <t>Auvergne-Rhône-Alpes  /  Drôme (26);Auvergne-Rhône-Alpes  /  Isère (38);Île-de-France  /  Seine-et-Marne (77);Provence-Alpes-Côte d'Azur  /  Vaucluse (84)</t>
  </si>
  <si>
    <t>2024DOS0357569</t>
  </si>
  <si>
    <t>Aix Les Bains (73) - L900 : Modif KVB - Mise en conformité + Régé Potence (Phase 1)</t>
  </si>
  <si>
    <t>2025DOS1271466</t>
  </si>
  <si>
    <t>PERFAS - (05) Tunnels de St Hippolyte et Celces</t>
  </si>
  <si>
    <t>2026DOS0474238</t>
  </si>
  <si>
    <t>(DD) Régénération OA Viaduc du Giffre : MOE Tx OA OT (74)</t>
  </si>
  <si>
    <t>2026DOS0575464</t>
  </si>
  <si>
    <t>Paris Clermont _ travaux TSV/CDTE/SIG</t>
  </si>
  <si>
    <t>2022DOS0238891</t>
  </si>
  <si>
    <t xml:space="preserve">St Quentin Fallavier (38) - Travaux RB/RT TJ (traverses jonctions) </t>
  </si>
  <si>
    <t>2023DOS0247627</t>
  </si>
  <si>
    <t>Boën-Montbrison (42) -  Travaux SE - CPER</t>
  </si>
  <si>
    <t>2024DOS1163618</t>
  </si>
  <si>
    <t>Confortement  Tranchée  L640 de Fabol (66,11)</t>
  </si>
  <si>
    <t>Occitanie  /  Aude (11);Occitanie  /  Pyrénées-Orientales (66)</t>
  </si>
  <si>
    <t>2025DOS1170641</t>
  </si>
  <si>
    <t>CORBIE (80) Régénération 2 interrupteurs partie caténaire</t>
  </si>
  <si>
    <t>2026DOS0374116</t>
  </si>
  <si>
    <t>CCR BLAINVILLE NANCY (54) - Cables ZIF - BLAINVILLE (GE)</t>
  </si>
  <si>
    <t>2023DOS0247460</t>
  </si>
  <si>
    <t>Bourgneuf (73) - PK171 : Régénération PMP Travaux GC - GE (EALE) &amp; Télécom</t>
  </si>
  <si>
    <t>2026DOS0272669</t>
  </si>
  <si>
    <t>RER E EST+- M06 - Tvx VOIE CAT phase 1B à 3A</t>
  </si>
  <si>
    <t>2021DOS0834636</t>
  </si>
  <si>
    <t>CHAUMONT (52) reprise maçonnerie sur Viaduc</t>
  </si>
  <si>
    <t>2025DOS0768732</t>
  </si>
  <si>
    <t>MOLAY LITTRY (14) - Mise en accessibilité TVP dans le cadre de la suppression</t>
  </si>
  <si>
    <t>2022DOS0440406</t>
  </si>
  <si>
    <t>MEZIDON (14) réchauffage d'aiguilles - Transformateur Alimentation caténaires</t>
  </si>
  <si>
    <t>2023DOS0953715</t>
  </si>
  <si>
    <t>BOVES - COMPIEGNE (60-80) Travaux de régénération - Travaux Voie, Terrassement, Etanchéité de tablier, plateforme</t>
  </si>
  <si>
    <t>2023DOS0650838</t>
  </si>
  <si>
    <t>Vernouillet (78)-RB ADV  2025</t>
  </si>
  <si>
    <t>2026DOS0272777</t>
  </si>
  <si>
    <t>RER E EST+- MC01 - Tvx Création de la télécommande MISTRAL NG</t>
  </si>
  <si>
    <t>2026DOS0272687</t>
  </si>
  <si>
    <t>RER E EST+- M08 - Tvx OA Bordes et Gournay</t>
  </si>
  <si>
    <t>2024DOS0861663</t>
  </si>
  <si>
    <t>Mur d'Argis (01) 67+715 : Tx OA/OT</t>
  </si>
  <si>
    <t>2025DOS0969596</t>
  </si>
  <si>
    <t>BFC (21 25 39 70 71) Désamiantage EALE 2027 2028 Dijon</t>
  </si>
  <si>
    <t>Bourgogne-Franche-Comté  /  Côte-d'Or (21);Bourgogne-Franche-Comté  /  Doubs (25);Bourgogne-Franche-Comté  /  Jura (39);Bourgogne-Franche-Comté  /  Haute-Saône (70);Bourgogne-Franche-Comté  /  Yonne (89);Bourgogne-Franche-Comté  /  Territoire de Belfort (90)</t>
  </si>
  <si>
    <t>2024DOS0660460</t>
  </si>
  <si>
    <t>MARGUT (08) simplification des IS suite à RAV</t>
  </si>
  <si>
    <t>2024DOS1062323</t>
  </si>
  <si>
    <t>MULHOUSE NORD (68) travaux 1 RAV et 300ML de RVB et suppression de 4 freins de voie</t>
  </si>
  <si>
    <t>2025DOS1271240</t>
  </si>
  <si>
    <t>ROUXMESNIL (76) Création d'une impasse de sécurité (Voie + ADV)</t>
  </si>
  <si>
    <t>2025DOS1271308</t>
  </si>
  <si>
    <t>GRAVENCHON (76) Travaux phase 2 - 1400 RT +BML + Dépose voie B et  20 dont 4 ADV + dépose IFTE et SIG</t>
  </si>
  <si>
    <t>2026DOS0474845</t>
  </si>
  <si>
    <t xml:space="preserve">'E31911 - Dordive (45) - RR V2 </t>
  </si>
  <si>
    <t>2026DOS0474844</t>
  </si>
  <si>
    <t>'E27511 - Paris Gare de Lyon (75) 3 RAV Faisceau RP Nord 2027</t>
  </si>
  <si>
    <t>2023DOS0953117</t>
  </si>
  <si>
    <t>Presles (95) - Mise en place d'IZP au poste EALE</t>
  </si>
  <si>
    <t>2022DOS0440177</t>
  </si>
  <si>
    <t>LFRP - Vémars (95) Telecom</t>
  </si>
  <si>
    <t>2026DOS0575004</t>
  </si>
  <si>
    <t>LNPCA - P1 - NT Carnoules (83) - Voie + IFTE Carnoules</t>
  </si>
  <si>
    <t>2023DOS0146385</t>
  </si>
  <si>
    <t>LISIEUX (14) Réfection des murs abouts sur OA - Pk 186 - L366000 MANTES/CAEN/CHERBOURG</t>
  </si>
  <si>
    <t>2025DOS0466778</t>
  </si>
  <si>
    <t>Bercy (75) Démolition bat 195 et 407</t>
  </si>
  <si>
    <t>2025DOS1271197</t>
  </si>
  <si>
    <t>VITRY-LE-FRANCOIS (51) - RAV 28 29 + RVB</t>
  </si>
  <si>
    <t>2026DOS0373416</t>
  </si>
  <si>
    <t>ANCY SUR MOSELLE (57) Dépose-repose-traitement Passerelle métallique</t>
  </si>
  <si>
    <t>2026DOS0575496</t>
  </si>
  <si>
    <t xml:space="preserve">BULLY  (62) RB ADV </t>
  </si>
  <si>
    <t>2022DOS0641652</t>
  </si>
  <si>
    <t>AMIENS (80) Remplacement de 2 pylones d'éclairage 30m</t>
  </si>
  <si>
    <t>2025DOS1170638</t>
  </si>
  <si>
    <t xml:space="preserve">BETHUNE (62) régénératoin d'un interrupteur - travaux caténaires </t>
  </si>
  <si>
    <t>2025DOS0264876</t>
  </si>
  <si>
    <t>CREIL (60) - Marché travaux CAT 2025 (études)</t>
  </si>
  <si>
    <t>2025DOS0466961</t>
  </si>
  <si>
    <t>OISSEL (76) - Création base vie, parc matériel</t>
  </si>
  <si>
    <t>2023DOS1154828</t>
  </si>
  <si>
    <t>Lyon-Part-Dieu (69) - RAG Éclairage  des Quais de Service</t>
  </si>
  <si>
    <t>2026DOS0171874</t>
  </si>
  <si>
    <t xml:space="preserve">LONGUEIL SAINTE MARIE (60) - Pose VS sur 1000m + 2 ADV </t>
  </si>
  <si>
    <t>2025DOS1171108</t>
  </si>
  <si>
    <t>Lieusaint Brunoy (77) Rege disjoncteur 1500 v</t>
  </si>
  <si>
    <t>2024DOS0761337</t>
  </si>
  <si>
    <t xml:space="preserve"> Juvisy (91) RVB HS V16  2027</t>
  </si>
  <si>
    <t>2026DOS0272666</t>
  </si>
  <si>
    <t xml:space="preserve"> RER E EST+- M05 - Tvx préparatoires VRD</t>
  </si>
  <si>
    <t>2026DOS0575475</t>
  </si>
  <si>
    <t>LOISON SOUS LENS (62) EP NEXANS - 1000ml RR 2F Remplacement de 500 traverses</t>
  </si>
  <si>
    <t>2023DOS1053858</t>
  </si>
  <si>
    <t>LDFT MPY - BR27 - L701/718 - Travaux Tunnels (OA 1)</t>
  </si>
  <si>
    <t>2025DOS0869320</t>
  </si>
  <si>
    <t>Ligne 850 Dijon Dole travaux connexes</t>
  </si>
  <si>
    <t>2025DOS1070525</t>
  </si>
  <si>
    <t xml:space="preserve">L229 (02) SR voie 1 en 2028 - travaux connexes + hors suite </t>
  </si>
  <si>
    <t>2024DOS1163282</t>
  </si>
  <si>
    <t>La Valbonne (01) - PRD : Allongements Quais</t>
  </si>
  <si>
    <t>2025DOS1271549</t>
  </si>
  <si>
    <t xml:space="preserve">Accessibilité Châteaudun (28) : TX Dévoiement câbles définitifs SE TEL </t>
  </si>
  <si>
    <t>SIGNALISATION Travaux / Télécoms Travaux</t>
  </si>
  <si>
    <t>2026DOS0272624</t>
  </si>
  <si>
    <t>Baule (45) -TX IFTE EALE de régénération de portique RTE  ( Les Courelles et  les Vallées )</t>
  </si>
  <si>
    <t>2025DOS0164378</t>
  </si>
  <si>
    <t xml:space="preserve">Allot_RG_BL_EE_02_Dépose 10 KV existant </t>
  </si>
  <si>
    <t xml:space="preserve">Nouvelle-Aquitaine / Gironde (33)
Nouvelle-Aquitaine / Landes (40) </t>
  </si>
  <si>
    <t>2025DOS1070539</t>
  </si>
  <si>
    <t>Projet RVB Ychoux Dax (40) : T06 - Travaux OT  : TX Tapis antivégétatif</t>
  </si>
  <si>
    <t>2026DOS0172011</t>
  </si>
  <si>
    <t>Entre Lamothe -Fénelon (46) et Cahors (46) - - TX de SIG de pose et dépose des installations de sécurité</t>
  </si>
  <si>
    <t>2024DOS0961937</t>
  </si>
  <si>
    <t>Déplacement des activités vers la CCR de Toulouse (31)  : TX SIG : Déplacement SIAM</t>
  </si>
  <si>
    <t>2022DOS0641929</t>
  </si>
  <si>
    <t>SAO_COGCB_SIG08_22 HCC-AQ-COU-Marché délestage tableaux + feux LED (COU22)</t>
  </si>
  <si>
    <t>2026DOS0272851</t>
  </si>
  <si>
    <t>Bordeaux (33)  - TX EALE : Circuit traction Médoquine (L655)</t>
  </si>
  <si>
    <t>2022DOS0641933</t>
  </si>
  <si>
    <t>SAO_COGCB_EE_04_24 HCC-AQ-COU-Marché EE 3,2KV (BACA) (COU24)</t>
  </si>
  <si>
    <t>2024DOS0961936</t>
  </si>
  <si>
    <t xml:space="preserve">Déplacement des activités vers la CCR de Toulouse (31)  : TX SIG : Localisateurs L640 et 590 </t>
  </si>
  <si>
    <t>2025DOS0264879</t>
  </si>
  <si>
    <t>CREIL (60) - Marché travaux CAT 2025 (travaux)</t>
  </si>
  <si>
    <t>2023DOS0146834</t>
  </si>
  <si>
    <t>Thiers (63) - CPER Marché Travaux OA</t>
  </si>
  <si>
    <t>2023DOS0953357</t>
  </si>
  <si>
    <t>Gare de Narbonne (11)_Travaux RVB des voies 101, 102</t>
  </si>
  <si>
    <t>2025DOS1070098</t>
  </si>
  <si>
    <t>Chaux les Crotenay (39) RVB sous les 4 tunnels</t>
  </si>
  <si>
    <t>2025DOS1170717</t>
  </si>
  <si>
    <t>Chaux les Crotenay (39) Affouillement PRA Lemme et Evalude</t>
  </si>
  <si>
    <t>2025DOS1170722</t>
  </si>
  <si>
    <t>Anguillon (39) Etanchéité PRA Anguillon</t>
  </si>
  <si>
    <t>2025DOS1170723</t>
  </si>
  <si>
    <t>Chaux les Crotenay (39) Maçonneries sur Mur D 30+806</t>
  </si>
  <si>
    <t>2026DOS0675698</t>
  </si>
  <si>
    <t>LNPCA - P1 - NT (83) -  Aménagements paysagers Navette Toulonnaise</t>
  </si>
  <si>
    <t>2026DOS0272597</t>
  </si>
  <si>
    <t>Perrigny (21) RAV Perrigny P2</t>
  </si>
  <si>
    <t>2026DOS0574967</t>
  </si>
  <si>
    <t>(DD) Travaux sécurisation entre Longeray et Chancy : polycompétence LAM/S9 - perchage (01)</t>
  </si>
  <si>
    <t>2026DOS0272673</t>
  </si>
  <si>
    <t>RER E EST+- M07 - Tvx GC principal de la SIG TEL EE</t>
  </si>
  <si>
    <t>2024DOS0861388</t>
  </si>
  <si>
    <t xml:space="preserve">Ligne 930 000 de Marseille à Vintimille (06) Régénération des 2 ponts rails  - Miron (224+577) et Désambrois (224+755) – Voie + CAT  </t>
  </si>
  <si>
    <t>2025DOS0969735</t>
  </si>
  <si>
    <t xml:space="preserve">Sibelin (69) RAV Poste D </t>
  </si>
  <si>
    <t>2026DOS0272662</t>
  </si>
  <si>
    <t>RER E EST+- M03 - etudes et Trvx EALE</t>
  </si>
  <si>
    <t>2026DOS0273202</t>
  </si>
  <si>
    <t>Bretigny (91) Suppression du PN 23 - Création d'un PRA  tx de voie et caténaire  construction d'un PASO béton armé</t>
  </si>
  <si>
    <t>2023DOS1053987</t>
  </si>
  <si>
    <t xml:space="preserve">Viaduc de Colombes (92) - Réfection étanchéité </t>
  </si>
  <si>
    <t>2026DOS0272693</t>
  </si>
  <si>
    <t>RER E EST+- M09 - Tvx OA Yvris, Malnoue et Emballés</t>
  </si>
  <si>
    <t>2026DOS0272921</t>
  </si>
  <si>
    <t>MULHOUSE NORD (68) - Marché GC (spécifique shelter, HT et accès piste EALE et plateforme montage Post MES + sureté)</t>
  </si>
  <si>
    <t>2025DOS0969370</t>
  </si>
  <si>
    <t>INFRAPOLE RHENAN (67-68) Mission CSPS</t>
  </si>
  <si>
    <t>2025DOS1170701</t>
  </si>
  <si>
    <t>ARRAS DUNKERQUE (62 59) Travaux connexes RRI travaux piste</t>
  </si>
  <si>
    <t>Hauts-de-France  /  Nord (59);Hauts-de-France  /  Pas-de-Calais (62)</t>
  </si>
  <si>
    <t>2023DOS0650813</t>
  </si>
  <si>
    <t>Navilly (71) Déblai de Navilly remise en état des fossés</t>
  </si>
  <si>
    <t>2024DOS0256973</t>
  </si>
  <si>
    <t>PEI METZ (57) Assistance MOA lot 1 - mission d'appui planification et plan de charge production</t>
  </si>
  <si>
    <t>2024DOS0458395</t>
  </si>
  <si>
    <t>RILLY LA MONTAGNE (51) Campagne de sondages carottés dans le Tunnel</t>
  </si>
  <si>
    <t>2025DOS0466359</t>
  </si>
  <si>
    <t>Bercy (75) Dévoiement 63KV Travaux EALE GC</t>
  </si>
  <si>
    <t>2022DOS1145664</t>
  </si>
  <si>
    <t>Lisière-Pereire à Achères-Ville RER (78) 6 Tram T13 - Phase 2 :Lot T12 - Signalisation : Redécoupage de Block Ph1</t>
  </si>
  <si>
    <t>2024DOS1163378</t>
  </si>
  <si>
    <t>Nimes-Pont St Esprit (30)Travaux HS GOP 2027</t>
  </si>
  <si>
    <t>2025DOS1271511</t>
  </si>
  <si>
    <t>(DD) Mission de CEP Multi-Projet - PEI Chambéry</t>
  </si>
  <si>
    <t>2026DOS0373420</t>
  </si>
  <si>
    <t>St Etienne (42) Travaux connexes RRI 2027</t>
  </si>
  <si>
    <t>2025DOS0667615</t>
  </si>
  <si>
    <t>Igny (91) - Mise en place de pictogramme lumineux PN 56 ligne 990 000</t>
  </si>
  <si>
    <t>2024DOS0961940</t>
  </si>
  <si>
    <t>ACSE LGV EST EUROPEENNE Travaux de mise en conformité de clôtures</t>
  </si>
  <si>
    <t>Bourgogne-Franche-Comté  /  Côte-d'Or (21);Bourgogne-Franche-Comté  /  Doubs (25);Bourgogne-Franche-Comté  /  Jura (39);Grand Est  /  Marne (51);Grand Est  /  Meurthe-et-Moselle (54);Grand Est  /  Meuse (55);Grand Est  /  Moselle (57);Grand Est  /  Bas-Rhin (67);Grand Est  /  Haut-Rhin (68)</t>
  </si>
  <si>
    <t>2024DOS1163484</t>
  </si>
  <si>
    <t>METZ (57) RAV Technicentre Metz-Ville+Metz Sablon - 6 RAV + 3 rplt de dérailleur + 183m RVB</t>
  </si>
  <si>
    <t>2025DOS0466955</t>
  </si>
  <si>
    <t>OISSEL (76) - Travaux génie civil / traversées sous voie / déroulage de câbles / SE/SM Génie électrique</t>
  </si>
  <si>
    <t>2026DOS0575471</t>
  </si>
  <si>
    <t>BENNWIHR (68) - Remplacement RR 2 files 4300 ml - L115000 KM57AU 58</t>
  </si>
  <si>
    <t>2026DOS0474863</t>
  </si>
  <si>
    <t>F70554 - Trappes (78) - Sécurisation SQY 2027</t>
  </si>
  <si>
    <t>2026DOS0474862</t>
  </si>
  <si>
    <t>F70553 - Sécurisation secteur Ouest 2027</t>
  </si>
  <si>
    <t>2025DOS0869310</t>
  </si>
  <si>
    <t>Confortement du Perré de la Moujarde Marseille 13</t>
  </si>
  <si>
    <t>2025DOS0366102</t>
  </si>
  <si>
    <t>Création d’une halte ferroviaire à Plan-de-Campagne (commune des Pennes-Mirabeau (13)) - Travaux OA/OT</t>
  </si>
  <si>
    <t>2026DOS0575474</t>
  </si>
  <si>
    <t>ARRAS (62) 1 RAV 1 simplification 491ml de RVB</t>
  </si>
  <si>
    <t>2023DOS1053936</t>
  </si>
  <si>
    <t xml:space="preserve"> LDFT MPY - BR27 - L701/718 - Lieu dit Ceint d'Eau  à Figeac (46) - TX de Confortement maçonnerie (OA 5)</t>
  </si>
  <si>
    <t>2026DOS0272753</t>
  </si>
  <si>
    <t>Projet SMR Avignon (84) Travaux de réaménagement des voies GRILL ET CONNEXIONS</t>
  </si>
  <si>
    <t>2025DOS0366107</t>
  </si>
  <si>
    <t>Allongement et rehaussement des quais des gares de Cuers dans le VAR (83)</t>
  </si>
  <si>
    <t xml:space="preserve">2024DOS0659881 </t>
  </si>
  <si>
    <t>Sables d'Olonne (85)TX VOIE de  RAV  (Branchements 47 &amp; 53)</t>
  </si>
  <si>
    <t>Pays de la Loire  /  Vendée (85)</t>
  </si>
  <si>
    <t>2023DOS0247473</t>
  </si>
  <si>
    <t>CTCLV__TX Terrassement, GC, Hydraulique, Pose de voie, Éclairage et alimentation du portiques CTC</t>
  </si>
  <si>
    <t>2023DOS1054095</t>
  </si>
  <si>
    <t>AFNT_2028_SIG C26_TX GC Principal pour Phase 3</t>
  </si>
  <si>
    <t>2025DOS0164251</t>
  </si>
  <si>
    <t>SERM de Bordeaux  (L2) - Marché no4 :  Aubie Saint-Antoine / St André de Cubzac (33) - TX  Quais  (Allongement et Réhaussement)</t>
  </si>
  <si>
    <t>2023DOS1054094</t>
  </si>
  <si>
    <t>AFNT_2028_SIG C? _ ACCORD CADRE petits Travaux de SIG GC/GE/TSV (2028-2032)</t>
  </si>
  <si>
    <t>2024DOS0660503</t>
  </si>
  <si>
    <t>Auray (35)-TX SIG de mise en SAL4 (PN445)</t>
  </si>
  <si>
    <t>2025DOS0969588</t>
  </si>
  <si>
    <t>Le Cellier  (44) - TX OA-OT: reprise têtes de tunnel (L515)</t>
  </si>
  <si>
    <t>OA Tunnel</t>
  </si>
  <si>
    <t>2025DOS0969590</t>
  </si>
  <si>
    <t>Le Cellier (44) -TX OT :Grillage plaqué ancré Point de Vue et Manteau 1 (L515) (PK414-310)</t>
  </si>
  <si>
    <t>2023DOS0651871</t>
  </si>
  <si>
    <t>Couhé (86)  -TX IFTE de conformité RCT Couhé</t>
  </si>
  <si>
    <t>2025DOS1271739</t>
  </si>
  <si>
    <t>Le Cellier-GPA Saint Méen  (44) -TX OT :Grillage plaqué ancré  (L515) (PK407+900)</t>
  </si>
  <si>
    <t>2024DOS0660408</t>
  </si>
  <si>
    <t>Ingrandes (86)-TX OA de réfection étanchéité PRA du Moulin Fort ( 295+858)</t>
  </si>
  <si>
    <t>2025DOS0365806</t>
  </si>
  <si>
    <t>COUGNALA (40)  - Régé clôture : Tx EALE</t>
  </si>
  <si>
    <t>2019DOS0516651</t>
  </si>
  <si>
    <t>De Tonneins(47) à Valence d'Agen - TX SIG Télésurveill (Désinstallat° Sécurité)</t>
  </si>
  <si>
    <t>GC et pose de câbles - Invest</t>
  </si>
  <si>
    <t>2026DOS0273313</t>
  </si>
  <si>
    <t xml:space="preserve">Libourne (33)-(24) TX CAT de remplacement inter-catenaires </t>
  </si>
  <si>
    <t>2026DOS0675561</t>
  </si>
  <si>
    <t>St Brieuc (22) -TX AELE de remplacement de 2 disjoncteurs HT HPGE</t>
  </si>
  <si>
    <t>Bretagne / Côtes-d'Armor (22)</t>
  </si>
  <si>
    <t>2026DOS0575314</t>
  </si>
  <si>
    <t>Jatxou (64)-TX OT confortement remblai de Jatxou (phase II) (L660)</t>
  </si>
  <si>
    <t>2018DOS011408</t>
  </si>
  <si>
    <t xml:space="preserve">LGV SEE -(77)- Contrée de Try - Assainissement et remblai </t>
  </si>
  <si>
    <t>2025DOS0365845</t>
  </si>
  <si>
    <t>Réouverture Rive droite du Rhône (30) Lot signalo/télécom -  halte de ROQUEMAURE</t>
  </si>
  <si>
    <t>2025DOS0365846</t>
  </si>
  <si>
    <t>Réouverture Rive droite du Rhône (30) Lot caténaire halte de ROQUEMAURE</t>
  </si>
  <si>
    <t>2025DOS0567413</t>
  </si>
  <si>
    <t>Allinges (74) - L 892 Construction PRa : Travaux Connexe SE-TL</t>
  </si>
  <si>
    <t>SIGNALISATION Travaux;TELECOM Travaux</t>
  </si>
  <si>
    <t>Signa Tx - Autres;Telecom Tx - Autres</t>
  </si>
  <si>
    <t>2025DOS0667726</t>
  </si>
  <si>
    <t xml:space="preserve">Lyon (69) RVB 4 Zones de Guillotière </t>
  </si>
  <si>
    <t>2026DOS0172015</t>
  </si>
  <si>
    <t>Confortement du Versant du grand Ratz (73)</t>
  </si>
  <si>
    <t>2026DOS0273018</t>
  </si>
  <si>
    <t>O2TS (Oxygène Transversale Sud) Travaux caténaires en gare de Nîmes (30)</t>
  </si>
  <si>
    <t>2026DOS0575497</t>
  </si>
  <si>
    <t>Chamonix (74) : Régénération de Sous-station (EALE)</t>
  </si>
  <si>
    <t>2026DOS0676468</t>
  </si>
  <si>
    <t>(DD) Mission OPC - SJM</t>
  </si>
  <si>
    <t>2024DOS0962199</t>
  </si>
  <si>
    <t xml:space="preserve">Balbigny (42) Travaux de GPA Tunnel du Sault </t>
  </si>
  <si>
    <t>2026DOS0374028</t>
  </si>
  <si>
    <t>RB ADV VS Fourneaux (73)</t>
  </si>
  <si>
    <t>2023DOS0550104</t>
  </si>
  <si>
    <t>Oullins (69) - Simplification - Travaux voies</t>
  </si>
  <si>
    <t>2024DOS0156183</t>
  </si>
  <si>
    <t>LNPCA - P1 - NT Saint-Cyr (83) - VOIE + CATENAIRES - Remaniement des voies nouvelle gare (secteur EST)</t>
  </si>
  <si>
    <t>2024DOS1263897</t>
  </si>
  <si>
    <t>PUBC - Projet Urbain Charenton Bercy (75) - Rue baron leroy T2 - Travaux GC ET ENERGIE</t>
  </si>
  <si>
    <t>2025DOS0567213</t>
  </si>
  <si>
    <t>VSG (94) Melun (77) Redécoupage de block entre VSG et Melun Tvx SIG</t>
  </si>
  <si>
    <t>Île-de-France  /  Seine-et-Marne (77);Île-de-France  /  Val-de-Marne (94)</t>
  </si>
  <si>
    <t>2024DOS0861389</t>
  </si>
  <si>
    <t xml:space="preserve">Ligne 930 000 de Marseille à Vintimille (06) Régénération des 2 ponts rails - Miron (224+577) et Désambrois (224+755) – SES (TL/EE+ES) </t>
  </si>
  <si>
    <t>2025DOS0366155</t>
  </si>
  <si>
    <t>LNPCA - P1 -Marseille Surface - Corridor OUEST (13) - (Halte d'Arenc) - TOARC Doublement de voie + élargissement de la tranchée d'Halte d'Arenc</t>
  </si>
  <si>
    <t>2026DOS0172306</t>
  </si>
  <si>
    <t>Nîmes à Pont St Esprit (30) Travaux de finition des pistes de la GOP 2026 2027</t>
  </si>
  <si>
    <t>QUALIF Travaux VOIE 01214/TRAVAUX SUR PLATE-FORME DE VOIE PRINCIPALE ET ABORDS/Curage mécanique de fossés</t>
  </si>
  <si>
    <t>2026DOS0374023</t>
  </si>
  <si>
    <t>Saint-Pierre-des-Ifs (14) Régénération Tunnel de la Motte phase 3</t>
  </si>
  <si>
    <t>2026DOS0374048</t>
  </si>
  <si>
    <t>(DD) RAV+RVB Ambérieu P3 : Polycompétence LAM/S9 - perchage (01)</t>
  </si>
  <si>
    <t>2026DOS0374049</t>
  </si>
  <si>
    <t>(DD) RAV+RVB Ambérieu P3 : Agent TTx/BA (01)</t>
  </si>
  <si>
    <t>2025DOS1171173</t>
  </si>
  <si>
    <t>CONFLANS (54) Remplacement de 2 pylones  - suppression 1 pylone de 30 m</t>
  </si>
  <si>
    <t>2024DOS0156145</t>
  </si>
  <si>
    <t>Travaux d'ancrage au PRA km 23+773 (YONNE 89)</t>
  </si>
  <si>
    <t>2025DOS0969707</t>
  </si>
  <si>
    <t>Anthony (92) DEBLAI D''ANTONY remplacement du mur en gabions &amp; drainage plateforme</t>
  </si>
  <si>
    <t>2025DOS0466775</t>
  </si>
  <si>
    <t>Bercy (75) Extension bat 467 (relogement EIC)</t>
  </si>
  <si>
    <t>2025DOS0466355</t>
  </si>
  <si>
    <t>Bercy (75) Travaux accessibilité (voirie, accès provisoires, siganlisation routière)</t>
  </si>
  <si>
    <t>2022DOS1245893</t>
  </si>
  <si>
    <t>Orry la Ville (60) - SDA -PMR - travaux GC + ascenseurs</t>
  </si>
  <si>
    <t>2025DOS0264880</t>
  </si>
  <si>
    <t>CREIL (60) - Marché CAT 2026+2027 (études + travaux)</t>
  </si>
  <si>
    <t>2022DOS1145671</t>
  </si>
  <si>
    <t xml:space="preserve">Lisière-Pereire à Achères-Ville RER (78 - Tram T13 - Phase 2 : Lot T13 - HITACHI : Modification du PIPC </t>
  </si>
  <si>
    <t>SIGNALISATION Fournitures</t>
  </si>
  <si>
    <t>Divers SIG Electronique</t>
  </si>
  <si>
    <t>2023DOS1054226</t>
  </si>
  <si>
    <t>F63485 : LA VERRIERE (78) RVB HORS SUITE 2025</t>
  </si>
  <si>
    <t>2023DOS1053823</t>
  </si>
  <si>
    <t xml:space="preserve">Versailles Matelot (78) - Travaux de renforcement de PMP </t>
  </si>
  <si>
    <t>2024DOS1163342</t>
  </si>
  <si>
    <t>Creil (60) - Marché  GC SIG, énergie et massifs sur l'ensemble du périmètre du projet Modernisation du noeud de Creil</t>
  </si>
  <si>
    <t>2026DOS0273207</t>
  </si>
  <si>
    <t xml:space="preserve">St Cyr (78) Création de Passerelle </t>
  </si>
  <si>
    <t>2023DOS1154961</t>
  </si>
  <si>
    <t>CCR BLAINVILLE NANCY (54) Travaux de voie phase 1 avant MES - Blainville (suppression voie M, ...) + Nancy + pose ADV + dépose patielle</t>
  </si>
  <si>
    <t>2024DOS0660632</t>
  </si>
  <si>
    <t>MAIZIERES LES METZ (57)  Remplacement de la passerelle métallique + 3 ascenseurs</t>
  </si>
  <si>
    <t>2025DOS1271194</t>
  </si>
  <si>
    <t>CHALONS (51) - RAV 53 52 51 et 44</t>
  </si>
  <si>
    <t>2026DOS0474513</t>
  </si>
  <si>
    <t xml:space="preserve">L115 MULHOUSE (68)  PRO TIVOLI - Régénération des appuis cantilever </t>
  </si>
  <si>
    <t>2026DOS0474859</t>
  </si>
  <si>
    <t>F68815 - Juvisy (91)  - RVB V27  2027</t>
  </si>
  <si>
    <t>2024DOS0156192</t>
  </si>
  <si>
    <t>LNPCA - P1 - NT Saint-Cyr (83) - PASO + quais</t>
  </si>
  <si>
    <t>2023DOS1154829</t>
  </si>
  <si>
    <t>Bellegarde (01) - RAGs Éclairage Site : Quais &amp; Gare Routière</t>
  </si>
  <si>
    <t>2022DOS1245979</t>
  </si>
  <si>
    <t>REIMS-Maison Blanche(51) Accessibilité PMR  - Rallongement des quais</t>
  </si>
  <si>
    <t>2025DOS0365592</t>
  </si>
  <si>
    <t>Réfection de pistes (38) - Travaux de voie</t>
  </si>
  <si>
    <t>2026DOS0172437</t>
  </si>
  <si>
    <t xml:space="preserve">VITRY LE FRANCOIS (51) AC MOE Lot 1 - APO REA - RAV </t>
  </si>
  <si>
    <t>2026DOS0172010</t>
  </si>
  <si>
    <t>(DD) LDA Phase 2 : MOET Ext (pour travaux 28/29) SUIVI REA - LOT 3 Selon futur ACCORD CADRE 19 personnes - 20 Mois (73)</t>
  </si>
  <si>
    <t>2023DOS1054552</t>
  </si>
  <si>
    <t>Montlaur-Bram - Miroulette-Toulouse  (31)-TX SIG de Régé réseau 5.5 , emplacement Cellule HT SST, descente des inter 5.5(L640)</t>
  </si>
  <si>
    <t>2023DOS1054551</t>
  </si>
  <si>
    <t>Bram-Miroulette-Castelnaudary  (11)-TX SIG de  Régé réseau 5.5, emplacement Cellule HT SST, descente des inter 5.5 ( L640)</t>
  </si>
  <si>
    <t>2025DOS1171089</t>
  </si>
  <si>
    <t xml:space="preserve"> Châteauroux ( 36) : TX IFTE EALE de régé PMPA </t>
  </si>
  <si>
    <t>Centre-Val de Loire / Indre (36)</t>
  </si>
  <si>
    <t>2022DOS0742566</t>
  </si>
  <si>
    <t>AFSB_2026_SIG_SIG3 - Signalisation, génie électrique, GC câbles postes et campagne, phases MeS 4.1, 4.2 et 5.1</t>
  </si>
  <si>
    <t>2026DOS0575290</t>
  </si>
  <si>
    <t>Tarnos (40)-TX SIG  et GC sur traversée sous voies et déroulé de cables (L655)(PN121)</t>
  </si>
  <si>
    <t>2026DOS0675579</t>
  </si>
  <si>
    <t>Ramous (64)-TX SIG  et GC sur traversée sous voies et déroulé de cables (L650)(PN294)</t>
  </si>
  <si>
    <t>Nouvelle-Aquitaine / Pyrénées-Atlantiques (64)</t>
  </si>
  <si>
    <t>2026DOS0575291</t>
  </si>
  <si>
    <t>Tarnos (40)-TX SIG  et GC sur traversée sous voies et déroulé de cables (L655)(PN122 bis)</t>
  </si>
  <si>
    <t>2025DOS0668266</t>
  </si>
  <si>
    <t>Départements 19, 87 et 36 : TX de végétation - Maintien de zones post Remise à niveau</t>
  </si>
  <si>
    <t>Centre-Val de Loire  /  Indre (36);Nouvelle-Aquitaine  /  Corrèze (19);Nouvelle-Aquitaine  /  Haute-Vienne (87)</t>
  </si>
  <si>
    <t>2026DOS0675540</t>
  </si>
  <si>
    <t>SAO Labège  La Cadène (31) - Création Halte ferroviaire  : TX Voies : VEC no2 (Voie Evitement Circulation)</t>
  </si>
  <si>
    <t>2026DOS0474358</t>
  </si>
  <si>
    <t>Chacé (49)TX  SIG d'automatisation du PN215</t>
  </si>
  <si>
    <t>Pays de la Loire / Maine-et-Loire (49)</t>
  </si>
  <si>
    <t>2025DOS0466936</t>
  </si>
  <si>
    <t xml:space="preserve"> Montauban (82)-Bram (11) - TX IFTE  de Réfection pieds supports caténaires</t>
  </si>
  <si>
    <t>Occitanie  /  Aude (11);Occitanie  /  Tarn-et-Garonne (82)</t>
  </si>
  <si>
    <t>2025DOS0365903 </t>
  </si>
  <si>
    <t>Régénération Ligne Guingamp (22) Carhaix (29) : TX EE</t>
  </si>
  <si>
    <t>2026DOS0675864</t>
  </si>
  <si>
    <t>Rennes  (35) - TX VOIE RAV</t>
  </si>
  <si>
    <t> 2025DOS0365901</t>
  </si>
  <si>
    <t>Régénération Ligne Guingamp (22) Carhaix (29) :   TX Quais/Bâtiment/Voirie</t>
  </si>
  <si>
    <t>Quais Travaux</t>
  </si>
  <si>
    <t>2025DOS0668055 </t>
  </si>
  <si>
    <t xml:space="preserve">Bressuire (79) : TX de mise en accesibilité des Quais </t>
  </si>
  <si>
    <t>2019DOS0818381</t>
  </si>
  <si>
    <t xml:space="preserve">Oloron (64) - Construction PontRAil </t>
  </si>
  <si>
    <t>OA : entret. / réfect. / régé.</t>
  </si>
  <si>
    <t>2026DOS0373971</t>
  </si>
  <si>
    <t>GPSO - RAC SMDE - TRAVAUX RD 214</t>
  </si>
  <si>
    <t>2026DOS0171796</t>
  </si>
  <si>
    <t>St Germain sur l'ille (35)-TX VOIE RB + assainissement</t>
  </si>
  <si>
    <t>2025DOS0466924</t>
  </si>
  <si>
    <t xml:space="preserve">Midi-Pyrénées (31) et Tarn (81) - TX SIG de Mise en place KVB sur LPV ( L741) </t>
  </si>
  <si>
    <t>Occitanie  /  Haute-Garonne (31);Occitanie  /  Tarn (81)</t>
  </si>
  <si>
    <t>2023DOS0953231</t>
  </si>
  <si>
    <t xml:space="preserve">BORDEAUX (33) -TX SIG remplacement Alizet P4 </t>
  </si>
  <si>
    <t>2023DOS0651680</t>
  </si>
  <si>
    <t>Saint-Pierre-de-Chandieu (69) - Suppression PN 10&amp;13 par Création d'Ouvrages Dénivelés</t>
  </si>
  <si>
    <t>2023DOS0348671</t>
  </si>
  <si>
    <t>Gare de Nîmes (30) - Tx d'injection de vôute et de re-jointements PK 27.150</t>
  </si>
  <si>
    <t>2023DOS0550147</t>
  </si>
  <si>
    <t>Le Teil et Les Potasses (07) - RAV - Travaux voies</t>
  </si>
  <si>
    <t>VOIE Tx NInd E/R - Autres</t>
  </si>
  <si>
    <t>2023DOS0550152</t>
  </si>
  <si>
    <t xml:space="preserve">Tunnel des Sauvages (69) - Travaux voies - RVB </t>
  </si>
  <si>
    <t>2023DOS1053908</t>
  </si>
  <si>
    <t>Salaise-sur-Sanne (38) - Travaux RVB - Marché VOIE</t>
  </si>
  <si>
    <t>2024DOS0962215</t>
  </si>
  <si>
    <t xml:space="preserve">Vaise (69) RAV de Vaise - 8 RAV </t>
  </si>
  <si>
    <t>2024DOS1062809</t>
  </si>
  <si>
    <t>Déblai de Coudouron (83)</t>
  </si>
  <si>
    <t>2025DOS0466842</t>
  </si>
  <si>
    <t xml:space="preserve"> Brignoud (38) - T06c - Suppression PN27 &amp; Création Ouvrage Mode Doux : Travaux Signalisation Hors Argos </t>
  </si>
  <si>
    <t>2025DOS0667731</t>
  </si>
  <si>
    <t>LDFT MPY - TOULOUSE AUCH QUAIS - L648 - Gares Auch, L'Isle-Jourdain, Merenvielle - AMG1</t>
  </si>
  <si>
    <t>Occitanie  /  Haute-Garonne (31);Occitanie  /  Gers (32)</t>
  </si>
  <si>
    <t>2025DOS0667736</t>
  </si>
  <si>
    <t>LDFT MPY - TOULOUSE AUCH QUAIS - L648 - Gares Aubiet, Gimont, Pibrac - AMG2</t>
  </si>
  <si>
    <t>2025DOS0667737</t>
  </si>
  <si>
    <t>LDFT MPY - TOULOUSE AUCH QUAIS - L648 - Gares Brax, Colomiers - AMG3</t>
  </si>
  <si>
    <t>2025DOS0667739</t>
  </si>
  <si>
    <t>LDFT MPY - TOULOUSE AUCH QUAIS - L648 - Gares Lardenne, Le Toec, Galliéni - AMG4</t>
  </si>
  <si>
    <t>2025DOS0667740</t>
  </si>
  <si>
    <t>LDFT MPY - TOULOUSE AUCH QUAIS - L648 - gares Ramassiers, Saint martin du Touch - AMG 5</t>
  </si>
  <si>
    <t>2025DOS0668305</t>
  </si>
  <si>
    <t xml:space="preserve">PERRIGNIER (74) Suppression PN 65&amp;66 - T03 a - Travaux caténaire </t>
  </si>
  <si>
    <t>2026DOS0373973</t>
  </si>
  <si>
    <t>HPMV - Lot 2 (83) - Demi ferrure Antheor et Carnoules lot 2</t>
  </si>
  <si>
    <t>2026DOS0474240</t>
  </si>
  <si>
    <t>(DD) Régénération OA Viaduc de la Dranse : MOE Tx OA OT (74)</t>
  </si>
  <si>
    <t>2026DOS0474412</t>
  </si>
  <si>
    <t xml:space="preserve">Romanèche (69) CCR6 marché Sig </t>
  </si>
  <si>
    <t>2023DOS1155246</t>
  </si>
  <si>
    <t>Régénération Pra par coque Béton projeté  (30) Milhaud</t>
  </si>
  <si>
    <t>2026DOS0273314</t>
  </si>
  <si>
    <t xml:space="preserve">Vienne (38) RAV de Vienne - marché SE </t>
  </si>
  <si>
    <t>SIGNALISATION Travaux;SIGNALISATION Travaux</t>
  </si>
  <si>
    <t>Signa Tx - Câblage;Signa Tx - GC-Pose de câbles</t>
  </si>
  <si>
    <t>2025DOS0365883</t>
  </si>
  <si>
    <t>Travaux sécurisation entre Longeray et Chancy (01)</t>
  </si>
  <si>
    <t>2026DOS0675901</t>
  </si>
  <si>
    <t>(84)CTC Avignon V132 134-Travaux de régénération de Rail-Voie-Ballast (RVB)</t>
  </si>
  <si>
    <t>2026DOS0374051</t>
  </si>
  <si>
    <t>RAV+RVB Ambérieu P3 : Travaux SE (01)</t>
  </si>
  <si>
    <t>2024DOS1062322</t>
  </si>
  <si>
    <t>L120 SUNDHOFFEN (68) remplacement PRA métallique au Pk 7+578</t>
  </si>
  <si>
    <t>2024DOS1062970</t>
  </si>
  <si>
    <t>(DD)  Mur d'Argis 67+715 : Perchage - LAM (01)</t>
  </si>
  <si>
    <t>Prestations de services RESEAU;Prestations de services RESEAU</t>
  </si>
  <si>
    <t>Q08501 Prot Elec CAT Perchage;Q09301 Gestion OP des LAM</t>
  </si>
  <si>
    <t>2026DOS0675899</t>
  </si>
  <si>
    <t xml:space="preserve">(34) SETE-RVB VS 3 + 5+ 7 </t>
  </si>
  <si>
    <t>2024DOS1163087</t>
  </si>
  <si>
    <t>Mur d'Argis 67+715 : Annonce DAPR (01)</t>
  </si>
  <si>
    <t>QUALIF ANNONCE DAPR MANN 05003/PRESTATIONS D'ANNONCE DES CIRCULATIONS/Mission d’annonce des circulations de type DAPR - Dispositif d’Annonce Portatif Radio</t>
  </si>
  <si>
    <t>2026DOS0675897</t>
  </si>
  <si>
    <t>(11) Gare de Narbonne –  L 640 RVB VS 101 + bois d’appareil</t>
  </si>
  <si>
    <t>2025DOS1171136</t>
  </si>
  <si>
    <t>ACHIET (62) RR 2500ml</t>
  </si>
  <si>
    <t>2026DOS0575486</t>
  </si>
  <si>
    <t>FOURMIES (59) Confortement des 1/4 de cônes PRA  par micropieux</t>
  </si>
  <si>
    <t>2026DOS0474885</t>
  </si>
  <si>
    <t>Accords-Cadres -Travaux GC Signalisation Paris Sud Est et Paris Sud Ouest</t>
  </si>
  <si>
    <t>2023DOS0651675</t>
  </si>
  <si>
    <t>BONDY (93) TVX SES Rechauffeur d'aiguille, transfo shelter</t>
  </si>
  <si>
    <t>2023DOS0651598</t>
  </si>
  <si>
    <t>PANTIN (93) TVX Energie régénération Pylône d'éclairage E, H, A et F</t>
  </si>
  <si>
    <t>2025DOS1070275</t>
  </si>
  <si>
    <t xml:space="preserve">Les Saugées (  ) RER C renforcement SST </t>
  </si>
  <si>
    <t>2023DOS0953121</t>
  </si>
  <si>
    <t>Sevran (93) - Régénération Poste  - EALE</t>
  </si>
  <si>
    <t>2026DOS0676460</t>
  </si>
  <si>
    <t>Blaisy-Bas (21) Eclairage Cheminement et Piste Tunnel Blaisy partie 1</t>
  </si>
  <si>
    <t>2022DOS1145735</t>
  </si>
  <si>
    <t>Achères-Ville RER (78) Tram T13 - Phase 2 : prolongement de gare de Lisière Pereire  Lot T14 - ATOS : Modification MISTRAL</t>
  </si>
  <si>
    <t>2025DOS0466311</t>
  </si>
  <si>
    <t>DIEPPE (76) - Travaux de rénovation de la petite Halle voyageur Charpente métallique</t>
  </si>
  <si>
    <t>2022DOS0541160</t>
  </si>
  <si>
    <t xml:space="preserve">BRICON (52) Confortement du remblai </t>
  </si>
  <si>
    <t>2023DOS0449665</t>
  </si>
  <si>
    <t>CHALONS (51) régénération d'armoire 3200 V</t>
  </si>
  <si>
    <t>2023DOS0953727</t>
  </si>
  <si>
    <t xml:space="preserve">BOVES - COMPIEGNE (60-80) Travaux de régénération - Travaux OA - Remplacement de Pra / Ouvrages tabliers </t>
  </si>
  <si>
    <t>2025DOS1171135</t>
  </si>
  <si>
    <t>LILLE (59) Reliquat travaux Fives Mouscron - 2,5 km RVB</t>
  </si>
  <si>
    <t>2025DOS0869304</t>
  </si>
  <si>
    <t>Travaux régénération des filets détecteurs de chute de rochers de Mornas 84</t>
  </si>
  <si>
    <t>QUALIF Trvx Sig/Telco 03001-01/Travaux de génie civil de Signalisation et/ou de Télécommunications sans risque de déstabilisation de la plateforme (Travaux n'engageant pas les plans P1/P2)</t>
  </si>
  <si>
    <t>2026DOS0272769</t>
  </si>
  <si>
    <t>RER E EST+- M11 - Tvx OA passerelle Moizart MDS et Serelle</t>
  </si>
  <si>
    <t>2025DOS1171132</t>
  </si>
  <si>
    <t>GRANDE SYNTHE (59) - Travaux sur VS</t>
  </si>
  <si>
    <t>2024DOS0156185</t>
  </si>
  <si>
    <t>LNPCA - P1 - La Garde (83) - La Pauline Hyères - TOARC Terrier</t>
  </si>
  <si>
    <t>2024DOS0156191</t>
  </si>
  <si>
    <t>LNPCA - P1 - NT Saint-Cyr (83) - VOIE + CATENAIRES - déplacement des voies de garage à l'ouest</t>
  </si>
  <si>
    <t>2024DOS0961996</t>
  </si>
  <si>
    <t>Ligne 930 000 Marseille Vintimille pk 157+3851 (83) PRA sur Avenue du 8 mai à Fréjus Remplacement Tablier et renforcement appuis et fondations</t>
  </si>
  <si>
    <t>2024DOS0660406</t>
  </si>
  <si>
    <t>Poitiers (86) - TX IFTE de réfection dés de supports caténaire</t>
  </si>
  <si>
    <t>QUALIF Travaux IFTE 04003/EQUIPEMENTS CATENAIRES/Travaux neufs d'équipement par caténaires d'une ligne classique, électrifiée en courant continu 1500 V</t>
  </si>
  <si>
    <t>2025DOS0667853</t>
  </si>
  <si>
    <t>Foix -Pamiers-Saverdun (09) - Travaux Voie: RVB</t>
  </si>
  <si>
    <t>Occitanie  /  Ariège (09)</t>
  </si>
  <si>
    <t>2023DOS1054599</t>
  </si>
  <si>
    <t>IFTEBA_AUT02_Réalisation des aménagement et accès définitifs</t>
  </si>
  <si>
    <t>2023DOS0550582</t>
  </si>
  <si>
    <t>AFNT_2027_OA/OT_C07_Halte de Lalande : Terrassement, PASO, Escalier, Rampe et Quai
PK 251.900 au 252</t>
  </si>
  <si>
    <t>2026DOS0676350</t>
  </si>
  <si>
    <t>SAO_COGCB_SIG06_13 HCC-AQ-CPF-Marché délestage + feux LED (CPF13)</t>
  </si>
  <si>
    <t>2026DOS0675865</t>
  </si>
  <si>
    <t xml:space="preserve">Redon (35) - TX VOIE RVB Voie 5 </t>
  </si>
  <si>
    <t>2026DOS0676492</t>
  </si>
  <si>
    <t>Fontenay( 92)-TX OA d'éclairage dans Tunnel</t>
  </si>
  <si>
    <t xml:space="preserve">Île-de-France / Hauts-de-Seine (92) </t>
  </si>
  <si>
    <t>2022DOS0742518</t>
  </si>
  <si>
    <t>AFSB_2023_VOIE_TSV2 - Traversées sous Voie (TSV) réseaux SNCF et Tiers</t>
  </si>
  <si>
    <t>Tvx Hors Suites Voie - Invest</t>
  </si>
  <si>
    <t>2025DOS0466393</t>
  </si>
  <si>
    <t xml:space="preserve">La Valière (35) - TX OA d'etanchéité PRA </t>
  </si>
  <si>
    <t>2025DOS0668123</t>
  </si>
  <si>
    <t xml:space="preserve">Neau (53) -  T02  TX SIG / Télécoms / EE : Suppression PN 145 </t>
  </si>
  <si>
    <t>Pays de la Loire / Mayenne (53) </t>
  </si>
  <si>
    <t xml:space="preserve">signalisation autres / Télécoms autres </t>
  </si>
  <si>
    <t>2024DOS0660083</t>
  </si>
  <si>
    <t>Tunnel de Chantenay (72) - Lot Energie Electrique</t>
  </si>
  <si>
    <t> 2024DOS1163369</t>
  </si>
  <si>
    <t xml:space="preserve">Rennes (35) - Extension Technicentre Maintenance Bretagne : TX GC Routiers Pistes piétonnes / Voies routières / Clôture et Végétalisation : 2ème tranche 2027 </t>
  </si>
  <si>
    <t> 2025DOS0466987</t>
  </si>
  <si>
    <t>SAO Argos Nœud du Mans (72) - T16_SIG_ TX SIAM : Télésurveillance</t>
  </si>
  <si>
    <t>2024DOS0357768</t>
  </si>
  <si>
    <t>SAO_RG_PL_AUT03_Reprise des voiries / travaux de finitions pour Tronçon 2</t>
  </si>
  <si>
    <t xml:space="preserve">Nouvelle-Aquitaine / Haute-Vienne (87) </t>
  </si>
  <si>
    <t>Autres Travaux OT</t>
  </si>
  <si>
    <t>2023DOS0651907</t>
  </si>
  <si>
    <t>La Palu (17)-TX OA de réfection de l'étanchéité du PRA de  (PK 318+843)</t>
  </si>
  <si>
    <t>2026DOS0272791</t>
  </si>
  <si>
    <t xml:space="preserve">Châteaubourg  (35) - TX  principaux de Réhaussement de quais,  TX création de deux trémies d’ascenseurs et TX Energie Electrique (alimentations, éclairage) </t>
  </si>
  <si>
    <t>2023DOS0651339</t>
  </si>
  <si>
    <t>TOULOUSE (31)TX: POQ Matabiau Plan d'occupation des quais</t>
  </si>
  <si>
    <t>2026DOS0171966 A INVALIDER</t>
  </si>
  <si>
    <t>St Nazaire (44) TX VOIE de RAV</t>
  </si>
  <si>
    <t>2026DOS0676493</t>
  </si>
  <si>
    <t>Dept (28)-TX OA de réparation d'étanchéité UTM SUD du PRA KM82 (L431)</t>
  </si>
  <si>
    <t>2026DOS0676495</t>
  </si>
  <si>
    <t xml:space="preserve"> Loir-et-Cher (41)-TX 0A de mise en place de joints de chaussée sur pont route (PK 149+15) (L429)</t>
  </si>
  <si>
    <t xml:space="preserve">Centre-Val de Loire / Loir-et-Cher (41) </t>
  </si>
  <si>
    <t>2024DOS1263927</t>
  </si>
  <si>
    <t>L415 LDFT - LISON- CARANTILLY (14-50) travaux RVB sur 2000 ml sur 4 zones Pk 006+650 à 018+245 et 1 RAV</t>
  </si>
  <si>
    <t>Normandie  /  Calvados (14);Normandie  /  Manche (50)</t>
  </si>
  <si>
    <t>2026DOS0675544</t>
  </si>
  <si>
    <t>PELTRE (57) RAV et RVB voie 1 BIS et 2 BIS</t>
  </si>
  <si>
    <t>2018DOS1111845</t>
  </si>
  <si>
    <t xml:space="preserve">L930_PK143.327 LE MUY (83) Le Nartuby Remplacement des tabliers metalliques </t>
  </si>
  <si>
    <t>2026DOS0172560</t>
  </si>
  <si>
    <t>travaux pour une base vie (LDA)</t>
  </si>
  <si>
    <t>2026DOS0474232</t>
  </si>
  <si>
    <t>L899 Automatisation du PN16 : Travaux SE (73)</t>
  </si>
  <si>
    <t>2026DOS0675736</t>
  </si>
  <si>
    <t>LNPCA - P1 - 06-83 - S/STA EALE Carnoules (créations de S/STA, chassis BT et remaniements distributions alimentation electrique)</t>
  </si>
  <si>
    <t>2026DOS0374038</t>
  </si>
  <si>
    <t>(DD) RB ADV VS Fourneau : Polycompétence perchage/LAM/S9</t>
  </si>
  <si>
    <t>2024DOS0156193</t>
  </si>
  <si>
    <t>LNPCA - P1 - NT La Pauline (83) - VOIE + CATENAIRES</t>
  </si>
  <si>
    <t>2024DOS0156190</t>
  </si>
  <si>
    <t>LNPCA - P1 - NT La Pauline (83) - Pose VOIE neuve terrier + CAT (~1km)</t>
  </si>
  <si>
    <t>2025DOS0466626</t>
  </si>
  <si>
    <t>Saint-denis (93) - Régé Voie de service Pleyel (Technicentre Le Landy)</t>
  </si>
  <si>
    <t>2026DOS0675548</t>
  </si>
  <si>
    <t xml:space="preserve">Thionville (57) RVB et RAV HS Thionville Apach </t>
  </si>
  <si>
    <t>2025DOS1070296</t>
  </si>
  <si>
    <t>L085 VERDUN - CONFLANS (55/54) - LDFT - 950m RVB 20m RR2F 9873m RR1F 735m de Rel</t>
  </si>
  <si>
    <t>Grand Est  /  Meurthe-et-Moselle (54);Grand Est  /  Meuse (55)</t>
  </si>
  <si>
    <t>2025DOS1070533</t>
  </si>
  <si>
    <t>HAUT DE FRANCE - GIC maintenance et travaux Fourmies Glageon - Laon Montcornet - St Roch Bertrangles - Rochy Conde Bresles - Clermont Avrigny</t>
  </si>
  <si>
    <t>Hauts-de-France  /  Aisne (02);Hauts-de-France  /  Nord (59);Hauts-de-France  /  Oise (60);Hauts-de-France  /  Pas-de-Calais (62);Hauts-de-France  /  Somme (80)</t>
  </si>
  <si>
    <t>2026DOS0575479</t>
  </si>
  <si>
    <t xml:space="preserve">ACHIET (62) RR 2F 2500ml </t>
  </si>
  <si>
    <t>2024DOS1263903</t>
  </si>
  <si>
    <t>PUBC - Projet Urbain  Bercy Charenton (75) - Rue baron leroy T2 - TELECOM</t>
  </si>
  <si>
    <t>2026DOS0373928</t>
  </si>
  <si>
    <t>Compiègne (60) Libération foncière</t>
  </si>
  <si>
    <t>TELECOM Travaux;TELECOM Travaux</t>
  </si>
  <si>
    <t>Telecom Tx - GC-Pose de câbles;Telecom Tx raccordement</t>
  </si>
  <si>
    <t>2025DOS0265208</t>
  </si>
  <si>
    <t>les Ardoines (94) -  Régénération des câbles 3200 ? Entre les Ardoines et quai de la Gare</t>
  </si>
  <si>
    <t>2025DOS0466417</t>
  </si>
  <si>
    <t>Paris -Pompadour (75) - Régénération Feeder 3200 V - L830 - TR 1 - Paris -Pompadour Voies principales</t>
  </si>
  <si>
    <t>2022DOS1044519</t>
  </si>
  <si>
    <t>ARMENTIERES (59) - Régénération Tunnel Armentieres : Partie catenaire + OA</t>
  </si>
  <si>
    <t>Hauts-de-France  /  Nord (59);Île-de-France  /  Paris (75)</t>
  </si>
  <si>
    <t>2023DOS0247609</t>
  </si>
  <si>
    <t>Montrouge (92) - Création de la SST TX 2025 - 2026, Marché GC &amp; EALE</t>
  </si>
  <si>
    <t>2026DOS0272771</t>
  </si>
  <si>
    <t>RER E EST+- M13 - VOIE CAT phase 3B à 6</t>
  </si>
  <si>
    <t>2022DOS0843066</t>
  </si>
  <si>
    <t>CANAL SEINE NORD EUROPE (02) Ligne Amiens Laon -Travaux de signalisation</t>
  </si>
  <si>
    <t>2026DOS0575472</t>
  </si>
  <si>
    <t>ROUFFACH et BOLLWILLER (68) RVB voie Bis 4000ml - 700ml RR 2 files</t>
  </si>
  <si>
    <t>2026DOS0575473</t>
  </si>
  <si>
    <t>STRASBOURG-LINGOLSHEIM (67) L110000 - Remplacement ballast et traverses 2200ml</t>
  </si>
  <si>
    <t>2023DOS0146525</t>
  </si>
  <si>
    <t>Charolais (75) - Marché SIG - DD SE</t>
  </si>
  <si>
    <t>2021DOS0834687</t>
  </si>
  <si>
    <t>LABRY (54) confortement du remblai</t>
  </si>
  <si>
    <t>2026DOS0474305</t>
  </si>
  <si>
    <t>MOHON (08) RAV</t>
  </si>
  <si>
    <t>2026DOS0474306</t>
  </si>
  <si>
    <t>LUMES (08) RAV</t>
  </si>
  <si>
    <t>2023DOS1255619</t>
  </si>
  <si>
    <t>Régénération egout PSL (75)</t>
  </si>
  <si>
    <t>2026DOS0474864</t>
  </si>
  <si>
    <t>F63852 - Brétigny  (91) Sécurisation PC101 2027</t>
  </si>
  <si>
    <t>2020DOS0524010</t>
  </si>
  <si>
    <t>SDA MS PROVINS</t>
  </si>
  <si>
    <t>18 - Paris Sud Est</t>
  </si>
  <si>
    <t>2024DOS0156181</t>
  </si>
  <si>
    <t>(en cours) LNPCA - P1 - NT Saint-Cyr (83) - TOARC de l'A50 à Charles de Gaulle</t>
  </si>
  <si>
    <t>2024DOS0861651</t>
  </si>
  <si>
    <t xml:space="preserve"> Habas(40) TX de confortement de talus  suite à  glissement de terrain ( L650) sur PK 273 +049</t>
  </si>
  <si>
    <t>2022DOS0843137</t>
  </si>
  <si>
    <t>AFSB_2028_TEL_GSMR - Paramétrage système GSM-R (Global System for Mobile communications - Railways) sur 4 sites BTS (Base Transceiver Station)</t>
  </si>
  <si>
    <t>GSMR - Invest</t>
  </si>
  <si>
    <t>2026DOS0676351</t>
  </si>
  <si>
    <t>SAO_COGCB_VOI14_23 HCC-AQ-COU-Marché JIC (COU23)</t>
  </si>
  <si>
    <t>2025DOS0668134</t>
  </si>
  <si>
    <t xml:space="preserve">Neau (53) - T03  TX  CAT : Suppression PN 145 </t>
  </si>
  <si>
    <t>2024DOS1163548</t>
  </si>
  <si>
    <t xml:space="preserve">Chateauneuf sur Cher (18)-TX OA d'etanchéité du PRA (PK 256+296)  (L695) </t>
  </si>
  <si>
    <t>2025DOS0265261</t>
  </si>
  <si>
    <t xml:space="preserve">SAO Labège  La Cadène (31) - Création Halte ferroviaire  : TX Signalisation </t>
  </si>
  <si>
    <t>2024DOS0660372</t>
  </si>
  <si>
    <t xml:space="preserve">Epanvilliers (86) , Les Perrotins, Ruffec, Vars (16) - TX Régénération sous-station 3200V </t>
  </si>
  <si>
    <t>2026DOS0172518</t>
  </si>
  <si>
    <t xml:space="preserve">dept (36) (19) (23) (46) et (87) - TX d'entretien courant de la végétation </t>
  </si>
  <si>
    <t>Centre-Val de Loire / Indre (36);Nouvelle-Aquitaine / Corrèze (19) ;Nouvelle-Aquitaine / Creuse (23;Occitanie / Lot (46);Nouvelle-Aquitaine / Haute-Vienne (87</t>
  </si>
  <si>
    <t>2025DOS0466945</t>
  </si>
  <si>
    <t xml:space="preserve">Montauban,Montbartier (82) - TX SIG  de  Régé câbles locaux de PN (L640) </t>
  </si>
  <si>
    <t>2023DOS0550169</t>
  </si>
  <si>
    <t>Montoir  De Bretagne (44)-TX VOIE de RAV RVB RR(PHASE 2)</t>
  </si>
  <si>
    <t>2026DOS0171871</t>
  </si>
  <si>
    <t>La Ferté Bernard (72)-TX OA de remplacement dalot PN73</t>
  </si>
  <si>
    <t>2026DOS0172557</t>
  </si>
  <si>
    <t>(DD) Base travaux - Marché de préparation (38) (LDA)</t>
  </si>
  <si>
    <t>2023DOS0550170</t>
  </si>
  <si>
    <t>(DD) Montélimar (26) - RAV et RVB - Marché CSPS</t>
  </si>
  <si>
    <t>2024DOS0660545</t>
  </si>
  <si>
    <t xml:space="preserve">BOUCONVILLIERS (60) Aqueduc </t>
  </si>
  <si>
    <t>2018DOS1111841</t>
  </si>
  <si>
    <t>Ligne 930 000 (83), au PK 170+001 St-Raphaël AGAY - Remplacement TM</t>
  </si>
  <si>
    <t>2021DOS1237319</t>
  </si>
  <si>
    <t>St RAPHAEL AGAY Lot Signalo + Télécom (83)</t>
  </si>
  <si>
    <t>2026DOS0272931</t>
  </si>
  <si>
    <t xml:space="preserve">MULHOUSE NORD (68) - Chantier 3,2kv </t>
  </si>
  <si>
    <t>2024DOS0559754</t>
  </si>
  <si>
    <t>MORCOURT (02) Régénération EALE</t>
  </si>
  <si>
    <t>2020DOS0524016</t>
  </si>
  <si>
    <t>MES SDA VILLENEUVE ST GEORGES PASSERELLE</t>
  </si>
  <si>
    <t>2022DOS0742943</t>
  </si>
  <si>
    <t xml:space="preserve">L205 311 MOHON (08) réfection mur Pk 140,525 </t>
  </si>
  <si>
    <t>2025DOS1070531</t>
  </si>
  <si>
    <t>L311 LONGUEAU BOULOGNE (80-62) travaux connexe RRI 2028 (Débroussaillage et nettoyage PN)</t>
  </si>
  <si>
    <t>Hauts-de-France  /  Pas-de-Calais (62);Hauts-de-France  /  Somme (80)</t>
  </si>
  <si>
    <t>2026DOS0373835</t>
  </si>
  <si>
    <t>BOVES - COMPIEGNE (60-80) - Appuie PO /CP - ASSISTANCE LOT 1</t>
  </si>
  <si>
    <t>2026DOS0575076</t>
  </si>
  <si>
    <t xml:space="preserve">METZ DEVANT LES PONTS (57) Suppression de 4 ADV </t>
  </si>
  <si>
    <t>2025DOS0466655</t>
  </si>
  <si>
    <t>Mitry (77) Régé SOUS STATION MITRY - ligne 229000(travaux Energie Signalisation</t>
  </si>
  <si>
    <t>2022DOS1245881</t>
  </si>
  <si>
    <t>SAINT AVOLD (57) Accessibilité PMR - Rehaussement 2 quais et création rampe accès au PASO</t>
  </si>
  <si>
    <t>2023DOS0953142</t>
  </si>
  <si>
    <t>Orry (60) - Débouclage du poste EALE</t>
  </si>
  <si>
    <t>2026DOS0273208</t>
  </si>
  <si>
    <t xml:space="preserve">St Cyr (78) : Base vie en gare </t>
  </si>
  <si>
    <t>2025DOS1170945</t>
  </si>
  <si>
    <t>L067 LUNEVILLE à ST DIE (54-88) suppression 7 ADV Gares RAON ETIVAL BACCARAT</t>
  </si>
  <si>
    <t>Grand Est  /  Meurthe-et-Moselle (54);Grand Est  /  Vosges (88)</t>
  </si>
  <si>
    <t>2026DOS0172439</t>
  </si>
  <si>
    <t>EPERNAY à REIMS (51) AC MOE lot 2 - Piquetage en phase APO</t>
  </si>
  <si>
    <t>2023DOS0953720</t>
  </si>
  <si>
    <t>BOVES - COMPIEGNE (60-80) Travaux de régénération - Travaux GC signalisation - remplacement cables / feux diodes- + Télécom + SIG  Mise au vert ( 1 marché à 3 lots)</t>
  </si>
  <si>
    <t>2021DOS0935117</t>
  </si>
  <si>
    <t>DISTROFF (57) travaux de confortement murs en L et remplacement murettes garde ballast</t>
  </si>
  <si>
    <t>2024DOS1163292</t>
  </si>
  <si>
    <t>Saint-Maurice-de-Beynost (01) - PRD : Allongements Quais</t>
  </si>
  <si>
    <t>2024DOS0861436</t>
  </si>
  <si>
    <t>Migné (16) - TX VOIE : Adaptation Base Grand Pont</t>
  </si>
  <si>
    <t>2023DOS0651879</t>
  </si>
  <si>
    <t>(86)-TX SIG  Tempo 45sec s/multisite (L570) (à fiabiliser)</t>
  </si>
  <si>
    <t>2024DOS0660481</t>
  </si>
  <si>
    <t xml:space="preserve">LOURDES - (65) TX OA de désamiantage </t>
  </si>
  <si>
    <t>Occitanie  /  Hautes-Pyrénées (65)</t>
  </si>
  <si>
    <t>2022DOS0843104</t>
  </si>
  <si>
    <t xml:space="preserve">AFSB_2028_SIG_ACC_SIG2 - ACCORD CADRE PETITS TRAVAUX DE SIGNALISATION GC/GE/TSV (2028-2031) </t>
  </si>
  <si>
    <t>2023DOS0550595</t>
  </si>
  <si>
    <t>AFNT_2028_OT B_01_CREATION PLATEFORME Voies Lentes_244.600 à 246.300 + réalisation du bassin S3</t>
  </si>
  <si>
    <t>2025DOS1070490</t>
  </si>
  <si>
    <t>Ravi Gourdon (46) TX SIG +TX SM</t>
  </si>
  <si>
    <t>2024DOS0761251</t>
  </si>
  <si>
    <t>GUJAN (33):TX SIG Picto PN 13bis ( L657)</t>
  </si>
  <si>
    <t>2023DOS1255773</t>
  </si>
  <si>
    <t>Régénération SSt St-Cloud (92)</t>
  </si>
  <si>
    <t>2026DOS0172565</t>
  </si>
  <si>
    <t>Marché Voie : RAV, travaux en ligne (38 - 05) (LDA)</t>
  </si>
  <si>
    <t>Auvergne-Rhône-Alpes  /  Isère (38);Provence-Alpes-Côte d'Azur  /  Hautes-Alpes (05)</t>
  </si>
  <si>
    <t>2023DOS0651921</t>
  </si>
  <si>
    <t>Gavotte &amp; Septèmes-Les-Vallons (13) - Tranchée Rocheuse Confortement - PK433+900 à PK429+950</t>
  </si>
  <si>
    <t>2024DOS0257497</t>
  </si>
  <si>
    <t xml:space="preserve"> ACBC - RVT - dès de support caténaires (LR)</t>
  </si>
  <si>
    <t>Occitanie  /  Aude (11);Occitanie  /  Gard (30);Occitanie  /  Hérault (34);Occitanie  /  Lozère (48);Occitanie  /  Pyrénées-Orientales (66)</t>
  </si>
  <si>
    <t>2025DOS0265104</t>
  </si>
  <si>
    <t>HPMV - Lot 2 - Saint Raphael (83) - S/Sta Saint Raphael</t>
  </si>
  <si>
    <t>2025DOS0668307</t>
  </si>
  <si>
    <t>PERRIGNIER (74) Suppression PN 65&amp;66 - T03 c - Installation de sécurité de signalisation</t>
  </si>
  <si>
    <t>2026DOS0373840</t>
  </si>
  <si>
    <t>Tunnel de Blaisy Bas (21) - confortement béton du tunnel</t>
  </si>
  <si>
    <t>2026DOS0273147</t>
  </si>
  <si>
    <t xml:space="preserve">PERFAS - Dépose de Voies (05) </t>
  </si>
  <si>
    <t>2019DOS0516875</t>
  </si>
  <si>
    <t>SAO VCB 8 - Tx TCE Construction d'un bâtiment technique : Centre 21.1 PAI</t>
  </si>
  <si>
    <t>2025DOS0265359</t>
  </si>
  <si>
    <t>Versailles (78) - Confortement tunnel de Meudon phase 2 par coque en béton (ligne 977 000 des Invalides)</t>
  </si>
  <si>
    <t>2021DOS0935123</t>
  </si>
  <si>
    <t>VILLECLOYE (55) confortement remblai et remplacement dalot</t>
  </si>
  <si>
    <t>Grand Est  /  Meuse (55)</t>
  </si>
  <si>
    <t>2023DOS0550468</t>
  </si>
  <si>
    <t>TERGNIER (02) Remplacement du pylône éclairage T6</t>
  </si>
  <si>
    <t>2026DOS0171777</t>
  </si>
  <si>
    <t>MONTEROLIER (76) L321000 Déblai pont Damas réfection dispositifs hydrauliques</t>
  </si>
  <si>
    <t>2026DOS0474490</t>
  </si>
  <si>
    <t>L340 MARTAINVILLE (27) - Elargissement PN2</t>
  </si>
  <si>
    <t>2026DOS0272694</t>
  </si>
  <si>
    <t>RER E EST+- M10 - tvx GC SIG phase 0C à 2B</t>
  </si>
  <si>
    <t>2026DOS0272779</t>
  </si>
  <si>
    <t>RER E EST+- MC01 - Déploiement ARGOS</t>
  </si>
  <si>
    <t>2026DOS0272928</t>
  </si>
  <si>
    <t>MULHOUSE NORD (68) - Travaux télécom</t>
  </si>
  <si>
    <t>2024DOS1163254</t>
  </si>
  <si>
    <t>Vallorcine (74) - RAG Réfection Marquise &amp; Reprise Enrobés Quai2</t>
  </si>
  <si>
    <t>2026DOS0474512</t>
  </si>
  <si>
    <t xml:space="preserve">L366 MEZIDON (14) Aménagement base arrière </t>
  </si>
  <si>
    <t>2023DOS0953732</t>
  </si>
  <si>
    <t>BOVES - COMPIEGNE (60-80) Travaux de régénération - Travaux OT</t>
  </si>
  <si>
    <t>2025DOS0667653</t>
  </si>
  <si>
    <t>LGV NORD (59) Travaux GC SIG - Déroulage et enfouissement du CDTE en mode sécurisé - 2028</t>
  </si>
  <si>
    <t>2025DOS0668070</t>
  </si>
  <si>
    <t>TOUL (54) Confortement remblai Toul canal droit</t>
  </si>
  <si>
    <t>2025DOS0768668</t>
  </si>
  <si>
    <t>L115 COLMAR à SELESTAT (68) travaux de régénération des armements caténaires sur 5000 ml</t>
  </si>
  <si>
    <t>2026DOS0171885</t>
  </si>
  <si>
    <t>Entre LONGUEIL à GONESSE (95-60) Débroussaillage + fourniture et pose du tapis anti-végétation VOIE 2 - 45000ml</t>
  </si>
  <si>
    <t>Hauts-de-France  /  Oise (60);Île-de-France  /  Val-d'Oise (95)</t>
  </si>
  <si>
    <t>2026DOS0172428</t>
  </si>
  <si>
    <t>L205 FISMES à CHARLEVILLE (51-08) AC Etudes signalisation - Régénération de circuit de voie monorail</t>
  </si>
  <si>
    <t>2026DOS0575500</t>
  </si>
  <si>
    <t>MAUBEUGE (59) RR 2F 1500ml</t>
  </si>
  <si>
    <t>2023DOS0651015</t>
  </si>
  <si>
    <t>(78) Poissy-Régé S/St Poissy</t>
  </si>
  <si>
    <t>2025DOS0969959</t>
  </si>
  <si>
    <t>Trilport à La Ferté-Milon (77-60-02) -  Projet d'électrification- MC1 - Travaux de signalisation pour l'aménagement du site de CHAUCONIN</t>
  </si>
  <si>
    <t>Hauts-de-France  /  Aisne (02);Hauts-de-France  /  Oise (60);Île-de-France  /  Seine-et-Marne (77)</t>
  </si>
  <si>
    <t>2023DOS0651738</t>
  </si>
  <si>
    <t xml:space="preserve">Corbeil (91) - Travaux SE - Mise en oeuvre de capteurs de zones </t>
  </si>
  <si>
    <t>2024DOS0660542</t>
  </si>
  <si>
    <t>TRAPPES  (78) RAV  P5 -RAV du BS 835a et TJS 832b / 834a - Trappes Poste 5 VSMAJ - Prog 2024</t>
  </si>
  <si>
    <t>2025DOS0869224</t>
  </si>
  <si>
    <t>Juvisy (91) - TIV +500 V1 - 20+100 V2 / V2b - 700 V1M</t>
  </si>
  <si>
    <t>2026DOS0273198</t>
  </si>
  <si>
    <t xml:space="preserve">Vigneux (91) Travaux de quai en gare </t>
  </si>
  <si>
    <t>2025DOS0969875</t>
  </si>
  <si>
    <t xml:space="preserve">Brunoy (91) Renforcement SST Brunoy </t>
  </si>
  <si>
    <t>2021DOS0633637</t>
  </si>
  <si>
    <t>Régé Poste EALE Montfaucon</t>
  </si>
  <si>
    <t>2025DOS0668045</t>
  </si>
  <si>
    <t>Argenteuil (95)Confortement de talus tranchée de Volembert</t>
  </si>
  <si>
    <t>2025DOS0869292</t>
  </si>
  <si>
    <t>Gare d'Epluches (95) - Passerelle</t>
  </si>
  <si>
    <t>2025DOS0969969</t>
  </si>
  <si>
    <t>Trilport à La Ferté-Milon (77-60-02) -  Projet d'électrification- MC2 - Travaux d'aménagement des voies du site de CHAUCONIN</t>
  </si>
  <si>
    <t>2018DOS075832</t>
  </si>
  <si>
    <t>PRA Proudhon, L830, PK1+374</t>
  </si>
  <si>
    <t>2019DOS0516877</t>
  </si>
  <si>
    <t>SAO VCB MT 10 - IHM - Tx Interface Homme Machine</t>
  </si>
  <si>
    <t>2021DOS0532460</t>
  </si>
  <si>
    <t>SAO GRESILLONS INTERCONNEX Second Œuvre VRD</t>
  </si>
  <si>
    <t>2026DOS0272918</t>
  </si>
  <si>
    <t>MULHOUSE NORD (68) - Marché Construction du Poste</t>
  </si>
  <si>
    <t>2023DOS0953731</t>
  </si>
  <si>
    <t>BOVES - COMPIEGNE (60-80) Travaux de régénération - Travaux OA - Entretiens courants sur OA + POSV</t>
  </si>
  <si>
    <t>2025DOS0466734</t>
  </si>
  <si>
    <t>BOVES - COMPIEGNE (60-80) - Travaux allongement - Quais</t>
  </si>
  <si>
    <t>2025DOS1170650</t>
  </si>
  <si>
    <t>FIVES (59) pose d'un filtre harmonique</t>
  </si>
  <si>
    <t>2025DOS1170953</t>
  </si>
  <si>
    <t>L115 GRAFFENSTADEN à MERXHEIM (67-68) travaux remplacement armement + support du Pk 9 au Pk 83</t>
  </si>
  <si>
    <t>2025DOS1271321</t>
  </si>
  <si>
    <t>L366 CONCHES à LISIEUX (14-27) travaux RVB V1 sur 2 010 ml</t>
  </si>
  <si>
    <t>Normandie  /  Calvados (14);Normandie  /  Eure (27)</t>
  </si>
  <si>
    <t>2025DOS1271323</t>
  </si>
  <si>
    <t>L430 LE MANS MEZIDON (14) travaux RR 2 files sur 6 900 ml Pk 113</t>
  </si>
  <si>
    <t>2025DOS1271324</t>
  </si>
  <si>
    <t>CORBIE (80) Travaux RVB sur 1014 ml +  Dépose 1 ADV + catenaires sur 300m</t>
  </si>
  <si>
    <t>2025DOS1271333</t>
  </si>
  <si>
    <t>TERGNIER (02) travaux RVB 1000 ml avec VP VOIE CM1 CM2 + 400 ml de RVB sur F2</t>
  </si>
  <si>
    <t>2026DOS0575095</t>
  </si>
  <si>
    <t>CHARLEVILLE GIVET (08) LDFT - Tx voie 2028</t>
  </si>
  <si>
    <t>2026DOS0575439</t>
  </si>
  <si>
    <t xml:space="preserve">L372 (27-76) - RVB RB/RT 6 zones </t>
  </si>
  <si>
    <t>2026DOS0575478</t>
  </si>
  <si>
    <t>FIVES MOUSCRON (59) RVB 2840ml</t>
  </si>
  <si>
    <t>2022DOS0641637</t>
  </si>
  <si>
    <t>TERGNIER (02) Remplacement potence CV60</t>
  </si>
  <si>
    <t>2026DOS0575208</t>
  </si>
  <si>
    <t xml:space="preserve">L1000 CHALINDREY à JUSSEY (52) RVB phase 3 </t>
  </si>
  <si>
    <t>2026DOS0373445</t>
  </si>
  <si>
    <t xml:space="preserve"> LNPCA - P1 - NT Saint-Cyr (83) - Réseaux urbains - déviations CDG</t>
  </si>
  <si>
    <t>2024DOS0156158</t>
  </si>
  <si>
    <t>LNPCA - P1 - Marseille Surface - Bloc EST (13) - Terrassement assainissement</t>
  </si>
  <si>
    <t>2023DOS0549931</t>
  </si>
  <si>
    <t>CCR BLAINVILLE NANCY (54) Travaux d'énergie (ASI, Poste 3200V,...)</t>
  </si>
  <si>
    <t>2024DOS0156592</t>
  </si>
  <si>
    <t>RETHEL à CHARLEVILLE-MEZIERES (08) Remblai du Ployer - L 205 000 - Pk 110+950 à 111+045</t>
  </si>
  <si>
    <t>2024DOS0458894</t>
  </si>
  <si>
    <t>LGV EST EUROPEENE (77) confortement par masque drainant du remblai de COULOMBS Pk 044+720</t>
  </si>
  <si>
    <t>2024DOS1163113</t>
  </si>
  <si>
    <t>L242 ESSIGNY (02) travaux aménagement hydraulique du PN 72</t>
  </si>
  <si>
    <t>2026DOS0272755</t>
  </si>
  <si>
    <t>Projet SMR Avignon (84) Travaux de réaménagement et prolongement de voies</t>
  </si>
  <si>
    <t>2021DOS1237105</t>
  </si>
  <si>
    <t>Le Péage de Roussillon (38) - ADAP Quais</t>
  </si>
  <si>
    <t>2024DOS0659972</t>
  </si>
  <si>
    <t xml:space="preserve"> Dalot (49) - TX OA Buse de la Séguinière -(L561)</t>
  </si>
  <si>
    <t>Pays de la Loire  /  Maine-et-Loire (49)</t>
  </si>
  <si>
    <t>2024DOS0357795</t>
  </si>
  <si>
    <t>Voutré (53)-TX OA PRA</t>
  </si>
  <si>
    <t>Pays de la Loire  /  Mayenne (53)</t>
  </si>
  <si>
    <t>2026DOS0675894</t>
  </si>
  <si>
    <t>Rennes (35)-TX OT dépollution +pose déshuileur Pripet</t>
  </si>
  <si>
    <t xml:space="preserve">2021DOS0431976 </t>
  </si>
  <si>
    <t>Neau (53)  -  T01 :  TX Terrassement OA VOIE Quais Assainissement : Suppression PN 145</t>
  </si>
  <si>
    <t>2023DOS1154701</t>
  </si>
  <si>
    <t>IFTEBA_CAT04_Tvx protection cathodique</t>
  </si>
  <si>
    <t>2023DOS1054130</t>
  </si>
  <si>
    <t>AFNT_2030_VOIE/CAT/OT C04_ TX Anticipation TX Bascule 5 et Dépose Appareil Provisoire</t>
  </si>
  <si>
    <t> 2025DOS0467008</t>
  </si>
  <si>
    <t>SAO Argos Nœud du Mans (72) - T20_ EALE Racc_EALE_TX de Création de départ (électrique - alim caténaire) dans la sous station du Mans / TX sur appareillage de protection en ligne / TX sur installation de mise en parallèle.</t>
  </si>
  <si>
    <t>2023DOS0650942</t>
  </si>
  <si>
    <t>AFNT_2026_OT_C01_TX Plateforme Voie 2R,  Hydraulique PK 253.600 au 253.190</t>
  </si>
  <si>
    <t>2026DOS0172132</t>
  </si>
  <si>
    <t xml:space="preserve">Brive la Gaillarde (19)- TX IFTE EALE de régé PMPA </t>
  </si>
  <si>
    <t>2025DOS0467004</t>
  </si>
  <si>
    <t>SAO Argos Nœud du Mans (72) - T18_Signalisation_TX SIG du Reste à faire et Tx SIG hors périmètre AC ARGOS/Mistral /  Tx au niveau des encadrants yc Adaptation et re paramétrage des postes encadrants / y compris VT et essais ? RCT ?</t>
  </si>
  <si>
    <t>2023DOS0651233</t>
  </si>
  <si>
    <t>Rennes-Redon (35) -TX VOIE de Régé UM 2000 (L468)</t>
  </si>
  <si>
    <t>2025DOS0467016</t>
  </si>
  <si>
    <t>Hendaye (64) TX VOIE de RAV VS+RVB voie 3 et 6 Maj (L655)</t>
  </si>
  <si>
    <t>2026DOS0373440</t>
  </si>
  <si>
    <t xml:space="preserve">Entre Cahors et Gourdon (46) -TX  VOIE de RVB et RAV  + d'éteanchéité du viaduc ST Denis CATUS RVB +RAV </t>
  </si>
  <si>
    <t>VOIE Tx NInd- RVB-RR-RB-RT-AdV / VOIE Tx Ind - AdV</t>
  </si>
  <si>
    <t>2023DOS0550164</t>
  </si>
  <si>
    <t>Montélimar (26) - Travaux RAV+RVB</t>
  </si>
  <si>
    <t>2026DOS0373525</t>
  </si>
  <si>
    <t>Nîmes(30) Remplacement Potences Km 25,480 au P4M</t>
  </si>
  <si>
    <t>2026DOS0675552</t>
  </si>
  <si>
    <t>Roche Deluz Laissey (25) RAV,  Dépose de BS, RB/RT, dans les 3 gares</t>
  </si>
  <si>
    <t>2025DOS0668324</t>
  </si>
  <si>
    <t>Confortement Remblai par clouage côté V1 St Fargeau</t>
  </si>
  <si>
    <t>2026DOS0675812</t>
  </si>
  <si>
    <t>L204 FONTOY-AUDUN (57) RR</t>
  </si>
  <si>
    <t>2024DOS0156163</t>
  </si>
  <si>
    <t>LNPCA - P1 - Marseille Surface - Bloc EST (13) - Caténaires</t>
  </si>
  <si>
    <t>2026DOS0474429</t>
  </si>
  <si>
    <t>LNPCA - P1 - Marseille Surface - Corridor OUEST (13) - (zone CAUVET) - Réaménagement du site de FRAIKIN</t>
  </si>
  <si>
    <t>2026DOS0676347</t>
  </si>
  <si>
    <t>LDFT LR - Ligne 669 (66) Travaux de sécurisation d’ouvrages en terre</t>
  </si>
  <si>
    <t>2022DOS0641898</t>
  </si>
  <si>
    <t>UCKANGE (57) 800ml de RVB et simplification d'un appareils de voie</t>
  </si>
  <si>
    <t>2024DOS0257524</t>
  </si>
  <si>
    <t>L405 MANTES CHERBOURG (27-76-14-50) Réfection peinture poutrelles métalliques sur 2 PRA Pk 21+173 et Pk29+562</t>
  </si>
  <si>
    <t>Hauts-de-France  /  Aisne (02);Normandie  /  Eure (27);Normandie  /  Manche (50);Normandie  /  Seine-Maritime (76)</t>
  </si>
  <si>
    <t>2024DOS0458621</t>
  </si>
  <si>
    <t>ACSE HAUTE PICARDIE travaux de curage UTM EST</t>
  </si>
  <si>
    <t>2024DOS1263751</t>
  </si>
  <si>
    <t>NETREVILLE (27) Confortement d'un mur - Tx de reprise de maçonnerie et mur préfa béton</t>
  </si>
  <si>
    <t>2025DOS1271320</t>
  </si>
  <si>
    <t>SAINT ETIENNE DU ROUVRAY (76) travaux RR 2Files et RR 1File sur viaduc de Mirville</t>
  </si>
  <si>
    <t>2026DOS0171882</t>
  </si>
  <si>
    <t>Entre LONGUEIL à GONESSE (95-60) Mise aux normes de rails de sécurité</t>
  </si>
  <si>
    <t>2026DOS0171883</t>
  </si>
  <si>
    <t>Entre LONGUEIL à GONESSE (95-60) Dispositif anti-chute support caténaire</t>
  </si>
  <si>
    <t>2026DOS0474424</t>
  </si>
  <si>
    <t>SOTTEVILLE LES ROUEN (76) - Etudes sécurisation de sites en gare (plan, urgence, incendie, matières dangereuses)</t>
  </si>
  <si>
    <t>2026DOS0575491</t>
  </si>
  <si>
    <t>SAINT SAULVE (59) Remise en etat VS 2028</t>
  </si>
  <si>
    <t>2023DOS0550675</t>
  </si>
  <si>
    <t>Télécommandes de 8 postes boucle 15kV de Paris Gare de Lyon (75) à Villeneuve Saint-Georges (94)</t>
  </si>
  <si>
    <t>2024DOS0156811</t>
  </si>
  <si>
    <t xml:space="preserve"> Melun (77) et Moret (77) - Remplacement des modules à diodes et télésurveillance </t>
  </si>
  <si>
    <t>2023DOS0953135</t>
  </si>
  <si>
    <t>Chambly (60) - Régénération poste  - EALE</t>
  </si>
  <si>
    <t>Disjoncteur EALE</t>
  </si>
  <si>
    <t>2022DOS1044823</t>
  </si>
  <si>
    <t>GRETZ (77) - Travaux  régénération Sous station (Emerainville 77)</t>
  </si>
  <si>
    <t>2025DOS0768469</t>
  </si>
  <si>
    <t xml:space="preserve"> Sous-Station de Trappes (78) Lot 1 - Travaux EALE </t>
  </si>
  <si>
    <t>2024DOS0358037</t>
  </si>
  <si>
    <t>VILLIERS SUR MARNE (52) travaux étanchéité PRA</t>
  </si>
  <si>
    <t>2024DOS0156483</t>
  </si>
  <si>
    <t>Remplacement du tablier du Pra des Hautes Beauces (Gargenville 78)</t>
  </si>
  <si>
    <t>2024DOS0458875</t>
  </si>
  <si>
    <t>Gare BAYEUX (14) - RB/RT V1 520ML + RVB V2 360ML - Ligne 366 000</t>
  </si>
  <si>
    <t>2025DOS0164344</t>
  </si>
  <si>
    <t>L142 STRASBOURG (67) Remplacement PRA TM route du Polygone par RAPL Bas béton en site urbain  + tx voie (OCP été 2029)</t>
  </si>
  <si>
    <t>2025DOS0466960</t>
  </si>
  <si>
    <t>OISSEL (76) - Travaux de télécommunications</t>
  </si>
  <si>
    <t>2025DOS1070021</t>
  </si>
  <si>
    <t>OISSEL (76) 65m de RVB sur la voie principale n°4</t>
  </si>
  <si>
    <t>2026DOS0575435</t>
  </si>
  <si>
    <t>L321 + L 340 (76) Travaux Connexes et Hors Suite - SRV60_2028</t>
  </si>
  <si>
    <t>2023DOS0549943</t>
  </si>
  <si>
    <t>CCR BLAINVILLE NANCY (54) Construction bâtiment Poste N1 de BLAINVILLE + VS</t>
  </si>
  <si>
    <t>2023DOS0147127</t>
  </si>
  <si>
    <t>BERNAY (27) Confortement Talus de Fontaine-Roger - L 366000 - Pk 141</t>
  </si>
  <si>
    <t>2026DOS0575285</t>
  </si>
  <si>
    <t>Bassens Moulinotte (33)-TX SIG régé reseau 320Volts (L570)</t>
  </si>
  <si>
    <t>2023DOS1054096</t>
  </si>
  <si>
    <t>AFNT_2029_VOIE C04_TX (Lot 1) de Dépose de Voie BANAL et Pose V1L A et B, Reprise de Tracée DIV, Dépose APV provisoire (ancien L1) / TX CAT CS2R sous OCP – Bascule  3 + Dépose V1-V2 et Pose Voie 1 lente 241.900 au 242.800  (ancien L2) / TX anticipation Bascule 5 et dépose appareil provisoire / MES Phase 3 / Marché bascule</t>
  </si>
  <si>
    <t>2019DOS1220914</t>
  </si>
  <si>
    <t xml:space="preserve">Coarraze (64) : Remblai Jean Soulé (berges) et Murs et Perré en pied de Remblai </t>
  </si>
  <si>
    <t>2025DOS1271257</t>
  </si>
  <si>
    <t>LNSO - MARCHE DE CONCEPTION REALISATION - COREA OUEST</t>
  </si>
  <si>
    <t>2026DOS0675773</t>
  </si>
  <si>
    <t>Axe POLT - Nouan Le Fuzelier (41) - TX  sur PN 111 / PN 112 : Automatisation des 2 PN (Lots Voies,  GC)</t>
  </si>
  <si>
    <t>2026DOS0675775 </t>
  </si>
  <si>
    <t>Axe POLT - Nouan Le Fuzelier (41) - TX  sur PN 111 / PN 112 : Automatisation des 2 PN (Lots SIG, Télécoms )</t>
  </si>
  <si>
    <t>2025DOS0466951</t>
  </si>
  <si>
    <t>Sur l'ensemble de la région AQUITAINE - Plan Végétation 28-32 (10 Lots)</t>
  </si>
  <si>
    <t xml:space="preserve">
Nouvelle-Aquitaine / Charente (16) </t>
  </si>
  <si>
    <t>2023DOS0651868</t>
  </si>
  <si>
    <t>Poitiers (86) - TX IFTE de réfection de 110 dés caténaires</t>
  </si>
  <si>
    <t>2025DOS1070215</t>
  </si>
  <si>
    <t xml:space="preserve">CHAMBERY (73) Projet CCR Chambéry - T04 marché principal Bâtiment </t>
  </si>
  <si>
    <t>2024DOS1062802</t>
  </si>
  <si>
    <t>PRA Tablier beton - BEAUSEJOUR PK432+356 voie (13)</t>
  </si>
  <si>
    <t>2026DOS0675679</t>
  </si>
  <si>
    <t>Nuits sous Ravière (89) Régénération Sous Station</t>
  </si>
  <si>
    <t>2024DOS0156131</t>
  </si>
  <si>
    <t>HENIN-BEAUMONT (62) création 2 ascenseurs + élargissement 2 quais + rallonge sous-terrain + Tx voies et caténaires et Sig</t>
  </si>
  <si>
    <t>2025DOS0668243</t>
  </si>
  <si>
    <t>OISSEL (76) - Location radios de chantier - lot 2</t>
  </si>
  <si>
    <t>2021DOS0230170</t>
  </si>
  <si>
    <t>Diagnostique et réfection plots bétons</t>
  </si>
  <si>
    <t>2025DOS1271243</t>
  </si>
  <si>
    <t>L321 BUCHY à DARNETAL (76) SR - Travaux connexes RVB</t>
  </si>
  <si>
    <t>2021DOS0834698</t>
  </si>
  <si>
    <t>FAISSAULT (08) travaux remblai</t>
  </si>
  <si>
    <t>2022DOS0641639</t>
  </si>
  <si>
    <t>AMIENS-SAINT ROCH (80) Phase 2 - réparation murs en briques Pk131,90 à 132,61</t>
  </si>
  <si>
    <t>2022DOS0641643</t>
  </si>
  <si>
    <t>AMIENS-SAINT ROCH (80) Phase 3 - réparation murs en briques Pk131,90 à 132,61</t>
  </si>
  <si>
    <t>2022DOS0943702</t>
  </si>
  <si>
    <t>AMIENS-SAINT ROCH (80) Phase 4 - réparation murs en briques Pk131,90 à 132,61</t>
  </si>
  <si>
    <t>2025DOS1271309</t>
  </si>
  <si>
    <t>FONTIS DU MOULIN DE LIVET (14) réfection de drainage</t>
  </si>
  <si>
    <t>2024DOS1062539</t>
  </si>
  <si>
    <t>MONTIGNY SUR VENCE (08) - Renforcement Berge</t>
  </si>
  <si>
    <t>2025DOS0466769</t>
  </si>
  <si>
    <t>Bercy (75) Elérgissement OA 17 dévoiment de réseaux</t>
  </si>
  <si>
    <t>2025DOS1171151</t>
  </si>
  <si>
    <t>Choisy (94) TIV V2bis L570 000</t>
  </si>
  <si>
    <t>2024DOS0761333</t>
  </si>
  <si>
    <t>Choisy (94)  RVB HS</t>
  </si>
  <si>
    <t>2023DOS0650766</t>
  </si>
  <si>
    <t>Longeuil (76) REGE Sous Station Haute et Basse tension EALE</t>
  </si>
  <si>
    <t>2025DOS0668348</t>
  </si>
  <si>
    <t>F70824 – Travaux caisse de dépôt et consignation 2025 Travaux OA Travaux définitifs</t>
  </si>
  <si>
    <t>2025DOS1170783</t>
  </si>
  <si>
    <t>Bercy (75) PAI SIG</t>
  </si>
  <si>
    <t>2025DOS0668335</t>
  </si>
  <si>
    <t>PONT A MOUSSON (54) travaux de démolitions de deux postes</t>
  </si>
  <si>
    <t>2024DOS0156130</t>
  </si>
  <si>
    <t>DOUAI (59) réhaussement de 5 quais + renouvellement abris filants - SDAP</t>
  </si>
  <si>
    <t>2025DOS0668071</t>
  </si>
  <si>
    <t>PRENY (54) - Remplacement d'un tablier en poutrelles enrobées</t>
  </si>
  <si>
    <t>2021DOS0834690</t>
  </si>
  <si>
    <t>BLACY (51) L070 000 Pra de La GUENELLE - Fondations subaquatiques</t>
  </si>
  <si>
    <t>2023DOS0953229</t>
  </si>
  <si>
    <t xml:space="preserve">TALENCE (33) -TX de remplacement feeder 400V </t>
  </si>
  <si>
    <t>QUALIF Travaux SIG 03203-01/TRAVAUX DE SIGNALISATION/Travaux de pose de câbles de Signalisation et/ou d'énergie</t>
  </si>
  <si>
    <t>2023DOS0550586</t>
  </si>
  <si>
    <t>AFNT_2027_OA OT C08 - Launaguet (PK 252 jusqu'au 254.800) : TX GC QUAI 1, 2 - Terrassement et Hydraulique V1, Plateforme VA, VB - Mur écran antibruit Est</t>
  </si>
  <si>
    <t>2023DOS0247475</t>
  </si>
  <si>
    <t>CTCLV__CAT01_Caténaire CTC</t>
  </si>
  <si>
    <t>2025DOS0466392</t>
  </si>
  <si>
    <t>Grasses (22) -TX OT  de tranchée  - Grillage plaqué ancré</t>
  </si>
  <si>
    <t>2025DOS0365900</t>
  </si>
  <si>
    <t>Régénération Ligne Guingamp (22) Carhaix (29) :  Travaux tronc commun  : TX Caténaires</t>
  </si>
  <si>
    <t>2024DOS0761253</t>
  </si>
  <si>
    <t>Aussevielle et Labastide (64)-TX de Régé 2 OH  (L650)</t>
  </si>
  <si>
    <t>2024DOS0761257</t>
  </si>
  <si>
    <t>Bizanos (64)-TX de Régé OH  ( L650)</t>
  </si>
  <si>
    <t xml:space="preserve">2025DOS0466583 </t>
  </si>
  <si>
    <t>Régé S1 2028 - Gare de Boussens (31) : Tx divers Voie et RVB avec 3 RAV</t>
  </si>
  <si>
    <t>2022DOS0944073</t>
  </si>
  <si>
    <t xml:space="preserve">St-Georges-d'Aurac-Le-Puy-en-Velay (43) - CPER Ligne 798 </t>
  </si>
  <si>
    <t>2023DOS0449567</t>
  </si>
  <si>
    <t>Remplacement de mécanismes de PN (Programme 2024 2025 - Ttes Lignes de la Région)</t>
  </si>
  <si>
    <t>Auvergne-Rhône-Alpes  /  Ain (01);Auvergne-Rhône-Alpes  /  Isère (38);Auvergne-Rhône-Alpes  /  Savoie (73);Auvergne-Rhône-Alpes  /  Haute-Savoie (74)</t>
  </si>
  <si>
    <t>2025DOS0567134</t>
  </si>
  <si>
    <t>Saint Chamond (42) GPA d'Yzieux</t>
  </si>
  <si>
    <t>2026DOS0272770</t>
  </si>
  <si>
    <t xml:space="preserve"> RER E EST+- M12 -  SIG phase 3 A</t>
  </si>
  <si>
    <t>2024DOS0156132</t>
  </si>
  <si>
    <t>AULNOYE-AYMERIES (59) PMR - Réhaussement 4 quais + 4 ascenseurs + tx voies</t>
  </si>
  <si>
    <t>2026DOS0374052</t>
  </si>
  <si>
    <t>Suppression V16 Montmélian : Travaux Voie (73)</t>
  </si>
  <si>
    <t>2024DOS0660091</t>
  </si>
  <si>
    <t xml:space="preserve">Viaduc Gare du Raincy (93) Tvx Voie - dépose de 4 voies </t>
  </si>
  <si>
    <t>2026DOS0374025</t>
  </si>
  <si>
    <t>RAV + RVB SAC (38)</t>
  </si>
  <si>
    <t>2022DOS0339193</t>
  </si>
  <si>
    <t>BENING (57) Remplacement cellules HTA à la Sous-station SE</t>
  </si>
  <si>
    <t>2023DOS0550101</t>
  </si>
  <si>
    <t xml:space="preserve">Fleurieux s/l'Arbresle (69) - Tunnel du Brelon - Travaux GPA </t>
  </si>
  <si>
    <t>2025DOS1271241</t>
  </si>
  <si>
    <t xml:space="preserve">L321 BUCHY à DARNETAL (76) SR - Travaux RVB hors suite </t>
  </si>
  <si>
    <t>2026DOS0172086</t>
  </si>
  <si>
    <t>GRETZ TROYES Electrification phase 2 (10) - Dépose de 5 aiguilles - LCSL - Poste D</t>
  </si>
  <si>
    <t>Grand Est  /  Aube (10)</t>
  </si>
  <si>
    <t>2026DOS0272947</t>
  </si>
  <si>
    <t>PEI METZ (57) AC Assistance technique lot 2 - Mission génie Civil</t>
  </si>
  <si>
    <t>2025DOS0366134</t>
  </si>
  <si>
    <t>LNPCA - P1 - Marseille Surface - Corridor OUEST (13) - (zone CAUVET) - Suppression des PN1 et PN2 + CAUVET</t>
  </si>
  <si>
    <t>2025DOS0466788</t>
  </si>
  <si>
    <t>Bercy (75) Dévoiement 15KV ET 3,2 KV (Rue proudhon et lamée)</t>
  </si>
  <si>
    <t>2023DOS0953140</t>
  </si>
  <si>
    <t>Persan (95) - Débouclage du poste EALE</t>
  </si>
  <si>
    <t>2025DOS0869091</t>
  </si>
  <si>
    <t xml:space="preserve"> la queue d'Ham (80) - Connexe LFMT  -Mise au gabarit du Tunnel </t>
  </si>
  <si>
    <t>2026DOS0474828</t>
  </si>
  <si>
    <t>TRAPPES(78)_Lot2_ElectrificationV10-11-13-19_CréationZoneDeDetagage</t>
  </si>
  <si>
    <t>2023DOS0651638</t>
  </si>
  <si>
    <t>TETERCHEN EBERSVILLER (57) Travaux RVB en tunnel  + L174 L177 L159 entre Thionville et Creutzwald simplificaton de Kédange RR</t>
  </si>
  <si>
    <t>2022DOS0742466</t>
  </si>
  <si>
    <t>L852 BELFORT à VOUJEAUCOURT (90) Remplacement de câbles locaux sur 8 PN + vérif technique + sécurité</t>
  </si>
  <si>
    <t>2025DOS0164436</t>
  </si>
  <si>
    <t>Bonneville (74) - RFG : Création Passerelle (JO 2030)</t>
  </si>
  <si>
    <t>2026DOS0575074</t>
  </si>
  <si>
    <t>HAYANGE (57) Suppression TJD x2</t>
  </si>
  <si>
    <t>2026DOS0575021</t>
  </si>
  <si>
    <t>L062 ARCHES ST DIE (88) LDFT - RVB + RR</t>
  </si>
  <si>
    <t>2025DOS1271231</t>
  </si>
  <si>
    <t xml:space="preserve">OISSEL (76) PMR - Travaux de quais + Création de 3 ascenseurs </t>
  </si>
  <si>
    <t>2021DOS0330412</t>
  </si>
  <si>
    <t>Montmélian (73) - 3 Phases :  Suppression TVP Passerelle - Racourcissment Voie 16 &amp; AdAP Quai Réhaussement (JO 2030)</t>
  </si>
  <si>
    <t>2024DOS0156424</t>
  </si>
  <si>
    <t>THIONVILLE (57) Libération ZAC - Travaux de dépose de voies</t>
  </si>
  <si>
    <t>2026DOS0172440</t>
  </si>
  <si>
    <t>PEI REIMS (51) - AC AS LOT 2 - Assistance Technique Génie Civil : Ouvrages d'Art 1</t>
  </si>
  <si>
    <t>2023DOS1054485</t>
  </si>
  <si>
    <t>Albertville (73) -  AdAP Quais (ascenseurs) (JO 2030)</t>
  </si>
  <si>
    <t>2024DOS0660387</t>
  </si>
  <si>
    <t>La rochelle (17)-TX OA-OT d'aménagement hydraulique (km179)</t>
  </si>
  <si>
    <t>QUALIF Travaux OA 02631/OUVRAGES D'ART EN BETON/DEMOLITION D'OUVRAGES/Hydro-démolition des ouvrages en béton et béton précontraint</t>
  </si>
  <si>
    <t>2024DOS0660078</t>
  </si>
  <si>
    <t>Tunnel de Chantenay (72) - Lot Cheminement (création cheminement Piétons, éclairages, sécurisation tunnel)</t>
  </si>
  <si>
    <t>2025DOS1271256</t>
  </si>
  <si>
    <t>LNSO - MARCHE DE CONCEPTION REALISATION - COREA EST</t>
  </si>
  <si>
    <t xml:space="preserve">2023DOS1054104 </t>
  </si>
  <si>
    <t>AFNT_2028_SIG C25 Travaux Encadrants Phase 3</t>
  </si>
  <si>
    <t>2026DOS0172063</t>
  </si>
  <si>
    <t xml:space="preserve"> Quimerch (29) -TX OT  de tranchée Neiz Vran - Grillage plaqué ancré</t>
  </si>
  <si>
    <t>2026DOS0675580</t>
  </si>
  <si>
    <t>Condat  le lardin (24) TX SIG  et GC sur traversée sous voies et déroulé de cables (L621)(TVP)</t>
  </si>
  <si>
    <t>Nouvelle-Aquitaine / Dordogne (24)</t>
  </si>
  <si>
    <t>2026DOS0675581</t>
  </si>
  <si>
    <t>La Coquille (24) TX SIG  et GC sur traversée sous voies et déroulé de cables (L611)(TVP)</t>
  </si>
  <si>
    <t>2026DOS0273189</t>
  </si>
  <si>
    <t>Baule (45)-TX OA remplacement d'appareils d'appui PRO accès A10 (L570)(PK141+817)</t>
  </si>
  <si>
    <t>2025DOS0969894</t>
  </si>
  <si>
    <t>2024DOS0761250</t>
  </si>
  <si>
    <t>Saint Paul Dax (40):TX Régéneration du poste HT</t>
  </si>
  <si>
    <t>2025DOS0466495</t>
  </si>
  <si>
    <t>LNPCA - P2 - Corridor Ouest - PASO Galerie Crimée</t>
  </si>
  <si>
    <t>2025DOS0869035</t>
  </si>
  <si>
    <t>Amance Port Atelier (70) RR Voie 1 du PK 336-386</t>
  </si>
  <si>
    <t>2022DOS0641746</t>
  </si>
  <si>
    <t>Carcassone (11) - Remplacement Feeders Sous Station</t>
  </si>
  <si>
    <t>2022DOS0641756</t>
  </si>
  <si>
    <t xml:space="preserve">Région Occitanie (11) (34)  - Remplacement 23 SC suite diag dés cassés non amiantés </t>
  </si>
  <si>
    <t>Occitanie  /  Aude (11);Occitanie  /  Hérault (34)</t>
  </si>
  <si>
    <t>2023DOS0247625</t>
  </si>
  <si>
    <t xml:space="preserve">Boën - Montbrison (42) - Travaux voie 2024 - CPER </t>
  </si>
  <si>
    <t>2023DOS0247662</t>
  </si>
  <si>
    <t>St Germain des F- Clermont F (63) - ST3 EVO -  Déploiement Télésurveillance - Marché Signalo</t>
  </si>
  <si>
    <t>2024DOS0257086</t>
  </si>
  <si>
    <t>Saint-Louis (68) Régénération poste EALE ligne 115000</t>
  </si>
  <si>
    <t>2024DOS0357979</t>
  </si>
  <si>
    <t>HPMV - Lot 2 - Anthéor (83) - Régé S/Sta Anthéor</t>
  </si>
  <si>
    <t>2024DOS0357993</t>
  </si>
  <si>
    <t>Dannemarie sur Crête (25) et Ranchot (39) Plans faunes</t>
  </si>
  <si>
    <t>Bourgogne-Franche-Comté  /  Doubs (25);Bourgogne-Franche-Comté  /  Jura (39)</t>
  </si>
  <si>
    <t>2024DOS0962202</t>
  </si>
  <si>
    <t>La Voulte (07) RAV et RVB</t>
  </si>
  <si>
    <t>2024DOS0962212</t>
  </si>
  <si>
    <t>Amplepuis (42) Simplification de 4 appareils + RVB</t>
  </si>
  <si>
    <t>2024DOS1062904</t>
  </si>
  <si>
    <t>Orchamps (39) RAV à Orchamps</t>
  </si>
  <si>
    <t>2024DOS1062908</t>
  </si>
  <si>
    <t>Lure (70) RR + Renouvellement PN + ouvrages d'arts</t>
  </si>
  <si>
    <t>2024DOS1062910</t>
  </si>
  <si>
    <t>Comberjon (70) RVB + Etancheité viaduc</t>
  </si>
  <si>
    <t>2024DOS1062913</t>
  </si>
  <si>
    <t>Saint-Vit (25) RR suppression aiguilles évitement</t>
  </si>
  <si>
    <t>2025DOS0366009</t>
  </si>
  <si>
    <t xml:space="preserve">Moux (11) Régénération CRT Moux </t>
  </si>
  <si>
    <t>2026DOS0273385</t>
  </si>
  <si>
    <t>Sibelin (69) RAV Poste F</t>
  </si>
  <si>
    <t>2020DOS1026869</t>
  </si>
  <si>
    <t xml:space="preserve"> Perpignan PN 420 : Régé du centre en Dur et mise en place d'un shelter</t>
  </si>
  <si>
    <t>2023DOS0247629</t>
  </si>
  <si>
    <t>Boën - Montbrison (42) - Travaux OA - CPER</t>
  </si>
  <si>
    <t>2023DOS0550093</t>
  </si>
  <si>
    <t>Saint-Paul-les-Romans (26) - Travaux voie 2025 - Marché SE</t>
  </si>
  <si>
    <t>2024DOS0357992</t>
  </si>
  <si>
    <t>Montbard (21) Plan faune forêt de Chaumour</t>
  </si>
  <si>
    <t>2025DOS0768473</t>
  </si>
  <si>
    <t>Sous-Station de TRAPPES (78) Lot 4 - Tx de Signalisation</t>
  </si>
  <si>
    <t>2018DOS032345</t>
  </si>
  <si>
    <t xml:space="preserve">Ligne 925000 (84) km 31,098 Remplacement du TM du PRA sur la riviere le Coulon </t>
  </si>
  <si>
    <t>2024DOS1263899</t>
  </si>
  <si>
    <t xml:space="preserve">Régénération BT de la SST de Saint Geniès (30) </t>
  </si>
  <si>
    <t>2026DOS0675823</t>
  </si>
  <si>
    <t>LNPCA - P1 - NT Saint-Cyr (83) - Création de sous-station SES Saint-Cyr</t>
  </si>
  <si>
    <t>2023DOS0752155</t>
  </si>
  <si>
    <t>Mur de soutènement - Rue de Grézan à Nîmes (30) - Km 26+262</t>
  </si>
  <si>
    <t>2023DOS0651522</t>
  </si>
  <si>
    <t xml:space="preserve">Pont-de-l'Isère (26) - L800 : Remplacement Viaduc sur l'Isère </t>
  </si>
  <si>
    <t>2024DOS0257052</t>
  </si>
  <si>
    <t>Renouvellement ACBC OT Confortement de paroi rocheuse</t>
  </si>
  <si>
    <t>Auvergne-Rhône-Alpes  /  Ain (01);Auvergne-Rhône-Alpes  /  Allier (03);Auvergne-Rhône-Alpes  /  Ardèche (07);Auvergne-Rhône-Alpes  /  Cantal (15);Auvergne-Rhône-Alpes  /  Drôme (26);Auvergne-Rhône-Alpes  /  Isère (38);Auvergne-Rhône-Alpes  /  Loire (42);Auvergne-Rhône-Alpes  /  Haute-Loire (43);Auvergne-Rhône-Alpes  /  Puy-de-Dôme (63);Auvergne-Rhône-Alpes  /  Rhône (69);Auvergne-Rhône-Alpes  /  Savoie (73);Auvergne-Rhône-Alpes  /  Haute-Savoie (74);Bourgogne-Franche-Comté  /  Côte-d'Or (21);Bourgogne-Franche-Comté  /  Doubs (25);Bourgogne-Franche-Comté  /  Jura (39);Bourgogne-Franche-Comté  /  Nièvre (58);Bourgogne-Franche-Comté  /  Saône-et-Loire (71);Bourgogne-Franche-Comté  /  Yonne (89);Bourgogne-Franche-Comté  /  Territoire de Belfort (90);Occitanie  /  Aude (11);Occitanie  /  Haute-Garonne (31);Occitanie  /  Hérault (34);Occitanie  /  Hautes-Pyrénées (65);Provence-Alpes-Côte d'Azur  /  Alpes-de-Haute-Provence (04);Provence-Alpes-Côte d'Azur  /  Hautes-Alpes (05);Provence-Alpes-Côte d'Azur  /  Alpes-Maritimes (06);Provence-Alpes-Côte d'Azur  /  Bouches-du-Rhône (13);Provence-Alpes-Côte d'Azur  /  Var (83);Provence-Alpes-Côte d'Azur  /  Vaucluse (84)</t>
  </si>
  <si>
    <t>2018DOS1112006</t>
  </si>
  <si>
    <t xml:space="preserve">Aix les bains (73) - Régénération Sous Station </t>
  </si>
  <si>
    <t>2025DOS1070248</t>
  </si>
  <si>
    <t>L159 BENING à SARREGUEMINES (57) - LDFT - 10360m RR2F + RT 4000Tb + remplacement buses et régé maçonnerie</t>
  </si>
  <si>
    <t>2018DOS107174</t>
  </si>
  <si>
    <t>MES SDA** LOT4B _ Gare de Chanteloup Les Vignes</t>
  </si>
  <si>
    <t>9 - Paris Saint Lazare</t>
  </si>
  <si>
    <t>2025DOS1271238</t>
  </si>
  <si>
    <t>QUIEZE (50) Remplacement poteau caténaire</t>
  </si>
  <si>
    <t>Normandie  /  Manche (50)</t>
  </si>
  <si>
    <t>2026DOS0474307</t>
  </si>
  <si>
    <t>LONGUEAU (80) Régénération EALE</t>
  </si>
  <si>
    <t>2023DOS1255702</t>
  </si>
  <si>
    <t>Vougeot (21) Confortement de Dalots</t>
  </si>
  <si>
    <t>2024DOS0358117</t>
  </si>
  <si>
    <t>LDFT MPY - 09 ARIEGE - L672 - Régénération Dalot PK 136+356</t>
  </si>
  <si>
    <t>2026DOS0374022</t>
  </si>
  <si>
    <t>RVB Bif de Veynes-Jarries (38)</t>
  </si>
  <si>
    <t>2019DOS1220951</t>
  </si>
  <si>
    <t>NÎMES POSTE 1 remplacement de 6 Blocs MORS</t>
  </si>
  <si>
    <t>2025DOS1171121</t>
  </si>
  <si>
    <t>LONGEAU (80) remplacement circuit de voie 83Htz travaux création batiment sous station</t>
  </si>
  <si>
    <t>2026DOS0575481</t>
  </si>
  <si>
    <t>2026DOS0575498</t>
  </si>
  <si>
    <t xml:space="preserve">DOURGES (62) RR 2F 6000ml </t>
  </si>
  <si>
    <t>2026DOS0575509</t>
  </si>
  <si>
    <t xml:space="preserve">CULMONT (52) rejointoiement du tunnel </t>
  </si>
  <si>
    <t>2025DOS0567607</t>
  </si>
  <si>
    <t>Roche lez Beaupré (25) PN 67 Traversées sous voies</t>
  </si>
  <si>
    <t>2026DOS0474516</t>
  </si>
  <si>
    <t xml:space="preserve">BENESTROFF (57) Rénovation et étanchéité de PASO </t>
  </si>
  <si>
    <t>2026DOS0474517</t>
  </si>
  <si>
    <t xml:space="preserve">MORHANGE (57) Rénovation et étanchéité de PASO </t>
  </si>
  <si>
    <t>2026DOS0474308</t>
  </si>
  <si>
    <t>LONGUEAU (80) régénération partie caténaire</t>
  </si>
  <si>
    <t>2026DOS0474309</t>
  </si>
  <si>
    <t>ABLAINCOURT (80) Régénération EALE</t>
  </si>
  <si>
    <t>2025DOS0768733</t>
  </si>
  <si>
    <t>MOTTEVILLE (70) - travaux d'étanchéité  du PASO</t>
  </si>
  <si>
    <t>2025DOS1271334</t>
  </si>
  <si>
    <t>LONGUEAU (80) reprise de plancher sur ADV n°2700</t>
  </si>
  <si>
    <t>2025DOS0667765</t>
  </si>
  <si>
    <t xml:space="preserve">Travaux Voie _GOP Perpignan Cerbére </t>
  </si>
  <si>
    <t>2025DOS0667766</t>
  </si>
  <si>
    <t>Travaux CONNEXES _GOP Perpignan Cerbére</t>
  </si>
  <si>
    <t>2025DOS0667767</t>
  </si>
  <si>
    <t>Travaux Signalisation / GC  _GOP Perpignan Cerbére</t>
  </si>
  <si>
    <t>2026DOS0575073</t>
  </si>
  <si>
    <t xml:space="preserve">FAULQUEMONT (57) Régénération réchauffage aiguilles </t>
  </si>
  <si>
    <t>2023DOS1255696</t>
  </si>
  <si>
    <t>Renouvellement des armoires Orthotron PRS Sartrouville (78)</t>
  </si>
  <si>
    <t>2026DOS0474315</t>
  </si>
  <si>
    <t>COUDEKERQUE-BRANCHE (59) remplacement transformateurs</t>
  </si>
  <si>
    <t>2026DOS0474317</t>
  </si>
  <si>
    <t>MAING (59) régénération Basse Tension de la sous-station</t>
  </si>
  <si>
    <t>2026DOS0474319</t>
  </si>
  <si>
    <t>TERGNIER (02) régénération HT/BT + transformateur T2</t>
  </si>
  <si>
    <t>2022DOS1044699</t>
  </si>
  <si>
    <t>BLAINVILLE (54) Régénération station (Energie Electrique) - Poste G</t>
  </si>
  <si>
    <t>2025DOS1171176</t>
  </si>
  <si>
    <t>BLAINVILLE (54) Régénération sous station (Energie Electrique Haute tension) - Poste 1</t>
  </si>
  <si>
    <t>2022DOS0339745</t>
  </si>
  <si>
    <t xml:space="preserve">STRASBOURG (67) Régénération dés caténaires </t>
  </si>
  <si>
    <t>2026DOS0171797</t>
  </si>
  <si>
    <t>Sévignac,Tramain (22)- TX OA et VOIE d'étanchéité PRA des prairies + PRA de Fresnes</t>
  </si>
  <si>
    <t>2023DOS0550584</t>
  </si>
  <si>
    <t>AFNT_2029_OA OT C09 - TX sur PRO de Lacourtensourt +PRA de Maltemps + MSO + Terrassement Hydraulique (Bascule)
Zone 249.100 au 249.500</t>
  </si>
  <si>
    <t xml:space="preserve">2025DOS0668270 </t>
  </si>
  <si>
    <t>Floirac (46) -TX OA  de confortement FSA (L718)</t>
  </si>
  <si>
    <t>2025DOS0667794</t>
  </si>
  <si>
    <t xml:space="preserve">Castelnaudary (11) - TX IFTE de Régé SST + régé transformateur+basse Tension </t>
  </si>
  <si>
    <t>2022DOS0641690</t>
  </si>
  <si>
    <t xml:space="preserve"> AFNT_2028_OA OT_A2_02_BLOC OUEST :(237+750 au 240+000) : Plateforme, Hydraulique, massif caténaire, écrans acoustiques (240+000 au 240+400) : TX de Terrassement de la zone en interface  - (240+490 au 241+500) : fin de plateforme + pose panneaux absorbants</t>
  </si>
  <si>
    <t>2026DOS0675564</t>
  </si>
  <si>
    <t>Savenay (44) TX IFTE EALE clôtures de la SST</t>
  </si>
  <si>
    <t>2026DOS0575344</t>
  </si>
  <si>
    <t>Rochefort (17)TX VOIE RVB  V1(PK211au PK214) (l531)</t>
  </si>
  <si>
    <t>2025DOS0466727</t>
  </si>
  <si>
    <t xml:space="preserve">Déplacement des activités vers la CCR de Toulouse (31)  :  TX de dépose Signalisation </t>
  </si>
  <si>
    <t>2026DOS0171969</t>
  </si>
  <si>
    <t>Varades,Ancenis ( 44)-TX VOIE de RVB</t>
  </si>
  <si>
    <t>2026DOS0675566</t>
  </si>
  <si>
    <t>St AVE (56)-TX IFTE EALE Régénération BT</t>
  </si>
  <si>
    <t>2023DOS0651640</t>
  </si>
  <si>
    <t xml:space="preserve">La Dranse (74) - Viaduc : Régénération du Tablier Métallique </t>
  </si>
  <si>
    <t>2021DOS1237114</t>
  </si>
  <si>
    <t>Vaise (69) - ADAP : Quais</t>
  </si>
  <si>
    <t>2023DOS1154804</t>
  </si>
  <si>
    <t>Régénération DBC St Saturnin (84)</t>
  </si>
  <si>
    <t>2023DOS0550167</t>
  </si>
  <si>
    <t>Montélimar (26) - RAV et RVB - Travaux SE</t>
  </si>
  <si>
    <t>2023DOS0550171</t>
  </si>
  <si>
    <t>Montélimar (26) - RAV et RVB - Travaux Caténaires</t>
  </si>
  <si>
    <t>2025DOS1070322</t>
  </si>
  <si>
    <t>Béziers (34) L722- Tx mise en conformité compteur essieux Phase 2</t>
  </si>
  <si>
    <t>2025DOS0668019</t>
  </si>
  <si>
    <t>PERRIGNIER (74) Suppression PN 65&amp;66 - T01 marché principal OA/Terrassement</t>
  </si>
  <si>
    <t>2024DOS0257444</t>
  </si>
  <si>
    <t>BEUVRONNE (77) travaux de réfection de 10 piles du viaduc</t>
  </si>
  <si>
    <t>2025DOS1170648</t>
  </si>
  <si>
    <t>TERGNIER (02) Remplacement disjoncteurs et transformateurs</t>
  </si>
  <si>
    <t>2026DOS0575024</t>
  </si>
  <si>
    <t>L172 L 140 FAULQUEMONT (57) - Tx RAV 6 branchements + RVB VOIE A 254ml + dépose appareils</t>
  </si>
  <si>
    <t>2026DOS0575077</t>
  </si>
  <si>
    <t>KEDANGE (57) Remise en peinture du PRA</t>
  </si>
  <si>
    <t>2024DOS0357953</t>
  </si>
  <si>
    <t>(en cours) LDFT MPY - 09 ARIEGE - L672 - Confortement Tunnel de Loubail et Tunnel de Runac Berduquet (phase 1)</t>
  </si>
  <si>
    <t>2024DOS0357955</t>
  </si>
  <si>
    <t>(en cours) LDFT MPY - 09 ARIEGE - L672 - Confortement Tunnel de Saillens (phase 1)</t>
  </si>
  <si>
    <t>2024DOS0357949</t>
  </si>
  <si>
    <t>LDFT MPY - 09 ARIEGE - L672 - Confortements + Régénérations - Régénérations étanchéité (4 PRA + Viaduc de Latour de Carol)</t>
  </si>
  <si>
    <t>2024DOS0357952</t>
  </si>
  <si>
    <t>LDFT MPY - 09 ARIEGE - L672 - Confortements + Régénérations - Régénérations étanchéité (POSV Pk163+456)</t>
  </si>
  <si>
    <t>2024DOS0357954</t>
  </si>
  <si>
    <t>(en cours) LDFT MPY - 09 ARIEGE - L672 - Confortement Tunnel de Bouchadère et Tunnel de Lareng  (phase 1)</t>
  </si>
  <si>
    <t>2024DOS0357950</t>
  </si>
  <si>
    <t>LDFT MPY - 09 ARIEGE - L672 - Confortements + Régénérations - Régénérations étanchéité (POSV Pk158+442)</t>
  </si>
  <si>
    <t>2024DOS1062801</t>
  </si>
  <si>
    <t>PRA BEAUSEJOUR PK432+356 gc (13)</t>
  </si>
  <si>
    <t>2026DOS0474446</t>
  </si>
  <si>
    <t>LNPCA - P1 -Marseille Surface - Corridor OUEST (13) - (Faisceau d'Arenc) - Aménagement des bâtiments du SMR d'Arenc</t>
  </si>
  <si>
    <t>Achat batiment</t>
  </si>
  <si>
    <t>2024DOS0156169</t>
  </si>
  <si>
    <t>LNPCA - P1 - Marseille Surface - Corridor OUEST (13) - PASO + rampe de Saint-André + quais</t>
  </si>
  <si>
    <t>2026DOS0171886</t>
  </si>
  <si>
    <t>Entre LONGUEIL à GONESSE (95-60) Débroussaillage + fourniture et pose du tapis anti-végétation VOIE 1 - 45000 ml</t>
  </si>
  <si>
    <t>2026DOS0272950</t>
  </si>
  <si>
    <t>PEI METZ (57) AC Assistance technique lot 2 - Mission énergie électrique</t>
  </si>
  <si>
    <t>2026DOS0575480</t>
  </si>
  <si>
    <t>LILLE DELIVRANCE (59) Voie de service - 2028</t>
  </si>
  <si>
    <t>2026DOS0575484</t>
  </si>
  <si>
    <t>SAINT REMY DU NORD (59) Régénération de la buse L242000 km 220+572</t>
  </si>
  <si>
    <t>2025DOS0466772</t>
  </si>
  <si>
    <t>Bercy (75) Reconstitution provisoire des voies:tx voies (VS Infrapôle et remisage zone TAC)</t>
  </si>
  <si>
    <t>2025DOS0667685</t>
  </si>
  <si>
    <t>Paris (75) - Mise en place de capteur et mise en conformité TSV10 Télésurveillance PAZ VRG VMI</t>
  </si>
  <si>
    <t>2026DOS0172089</t>
  </si>
  <si>
    <t>St Denis (93) RCT Revest Tvx SE</t>
  </si>
  <si>
    <t>2025DOS0466766</t>
  </si>
  <si>
    <t>Bercy (75) Dépose OA 18 y compris partie GC</t>
  </si>
  <si>
    <t>2026DOS0676033</t>
  </si>
  <si>
    <t>WISSOUS (91) Confortement Aqueduc de l'ancien PN5</t>
  </si>
  <si>
    <t>2023DOS0651663</t>
  </si>
  <si>
    <t xml:space="preserve">Tunnel de Torcenay (52)- RB RT </t>
  </si>
  <si>
    <t>2026DOS0171881</t>
  </si>
  <si>
    <t>CALAIS (62) - Remplacement de rails 4,5 KM 2 files + DLRS EUROTUNNEL</t>
  </si>
  <si>
    <t>2026DOS0575507</t>
  </si>
  <si>
    <t>LANGUES (52) 2 RAV  1RB</t>
  </si>
  <si>
    <t>2024DOS0156724</t>
  </si>
  <si>
    <t>CHARENCY-VEZIN (54)  Remplacement par OA béton(par TPE)</t>
  </si>
  <si>
    <t>2024DOS0156162</t>
  </si>
  <si>
    <t>LNPCA - P1 - Marseille Surface - Bloc EST (13) - OA + OT - Comblement boulevard National et quais</t>
  </si>
  <si>
    <t>2025DOS0667848</t>
  </si>
  <si>
    <t xml:space="preserve"> Caussade (82) - RAV RVB Tx Voie et TX SIG</t>
  </si>
  <si>
    <t>2026DOS0675860</t>
  </si>
  <si>
    <t>Coat Quenedou,Kérouspy,Keriot Braz (22)-TX OT de confortement des tranchées</t>
  </si>
  <si>
    <t>2023DOS0953552</t>
  </si>
  <si>
    <t>Matabiau prolongement PASO  : TX AMG : TX de finitions prolongement PASO et entrée de gare</t>
  </si>
  <si>
    <t>Passage Souterrain</t>
  </si>
  <si>
    <t>Aménagement Gares</t>
  </si>
  <si>
    <t>2026DOS0575342</t>
  </si>
  <si>
    <t>Châtelaillon (17)-TX VOIE RVB des PN 171 et 172 (L539)</t>
  </si>
  <si>
    <t>2026DOS0172500</t>
  </si>
  <si>
    <t xml:space="preserve">La Membrolle sur Choisille (37)-TX VOIE de RAV </t>
  </si>
  <si>
    <t>2024DOS0660018 </t>
  </si>
  <si>
    <t>St Savinien (16) - TX Mise en accessibilité PMR  : TX Réhaussement 2 quais et création Passerelle</t>
  </si>
  <si>
    <t>2023DOS0550491</t>
  </si>
  <si>
    <t xml:space="preserve">  AFNT_2028_OA OT C04_ TX de création MSO Terrassement VL et hydraulique (249.500 au 251.900) </t>
  </si>
  <si>
    <t>2026DOS0675582</t>
  </si>
  <si>
    <t>Hendaye (64) TX SIG mise en place d'un shelter et GC câbles</t>
  </si>
  <si>
    <t>2023DOS0651213</t>
  </si>
  <si>
    <t xml:space="preserve">(22),(35)- Tx SIG Vigizone Ligne Nord (L420) </t>
  </si>
  <si>
    <t>Bretagne  /  Côtes-d'Armor (22);Bretagne  /  Ille-et-Vilaine (35)</t>
  </si>
  <si>
    <t xml:space="preserve">2026DOS0273206 </t>
  </si>
  <si>
    <t>Dirinon (29)-TX SIG de déplacement PN 561  et déconnection de l'ITE</t>
  </si>
  <si>
    <t>2022DOS0641748</t>
  </si>
  <si>
    <t xml:space="preserve">Lunel (34) - Remplacement du tablier métallique à poutres jumelles (TMPJ) Voie 2 bis RAV AIG B et 117 A + rvb voie 2 bis + rvb uchaud </t>
  </si>
  <si>
    <t>VOIE Tx NInd- RVB-RR-RB-RT-AdV;OA - Metal (Investissement)</t>
  </si>
  <si>
    <t>2023DOS0348781</t>
  </si>
  <si>
    <t>Saint Raphaël/Menton (83/06) Travaux de  confortement des parois rocheuses de l’Estérel</t>
  </si>
  <si>
    <t>Provence-Alpes-Côte d'Azur  /  Alpes-Maritimes (06);Provence-Alpes-Côte d'Azur  /  Var (83)</t>
  </si>
  <si>
    <t>2025DOS0366010</t>
  </si>
  <si>
    <t xml:space="preserve">Tunnel de BERRIAC (11), travaux de renouvellement de Voie + Hydraulique </t>
  </si>
  <si>
    <t>2026DOS0272875</t>
  </si>
  <si>
    <t>MOUX (11) travaux de RAV et simplification</t>
  </si>
  <si>
    <t>2023DOS0953530</t>
  </si>
  <si>
    <t>Travaux Raccourcissement des VS 3,5 et 7. Agde (34)- PEM. Travaux connexes</t>
  </si>
  <si>
    <t>2023DOS1155160</t>
  </si>
  <si>
    <t>Col du Babe (42) - Travaux GPA 2027</t>
  </si>
  <si>
    <t>2026DOS0474853</t>
  </si>
  <si>
    <t>F65273 - Détection Incendie 18 SST 2028</t>
  </si>
  <si>
    <t>2025DOS0466310</t>
  </si>
  <si>
    <t>CHAUNY (02) PMR - Démolition + Création passerelle avec ascenseur + réhaussement de 2 quais</t>
  </si>
  <si>
    <t>2022DOS1246057</t>
  </si>
  <si>
    <t>VERDUN (55) Accessibilité PMR gare - rehaussement quais</t>
  </si>
  <si>
    <t>2026DOS0272952</t>
  </si>
  <si>
    <t>PEI METZ (57) AC Assistance technique lot 2 - Mission assistance gabarit</t>
  </si>
  <si>
    <t>2026DOS0272936</t>
  </si>
  <si>
    <t>ACSE GRAND EST études et Travaux IFTE</t>
  </si>
  <si>
    <t>2024DOS0156173</t>
  </si>
  <si>
    <t>LNPCA - P1 - Marseille Surface - Corridor OUEST (13) - (zone de relèvement de vitesse l'Estaque - Arenc) -  VOIE et CATENAIRES</t>
  </si>
  <si>
    <t>2026DOS0172088</t>
  </si>
  <si>
    <t>Blanc Mesnil (93) Triage du bourget Poste électrique à déposer Tvx EALE CAT</t>
  </si>
  <si>
    <t>2023DOS0953139</t>
  </si>
  <si>
    <t>Boran (60) - Régénération du poste EALE</t>
  </si>
  <si>
    <t>2025DOS0466774</t>
  </si>
  <si>
    <t>Bercy (75) Reconstitution provisoires des voies: tx SIG (VS Infrapôle et remisage zone TAC)</t>
  </si>
  <si>
    <t>2023DOS0953141</t>
  </si>
  <si>
    <t>Débouclage du poste EALE de Bel-Air</t>
  </si>
  <si>
    <t>2020DOS0222154</t>
  </si>
  <si>
    <t>PRG - EE Sous-station Cotentin 3200V</t>
  </si>
  <si>
    <t>2025DOS1271412</t>
  </si>
  <si>
    <t>La Ferté Alais (91) - Dépose des 10 ADV</t>
  </si>
  <si>
    <t>2024DOS1263933</t>
  </si>
  <si>
    <t>L405 ARGENTAN GRANVILLE (61-76) travaux RVB - 2,7 km en 2027 + 2 RAV</t>
  </si>
  <si>
    <t>Normandie  /  Orne (61);Normandie  /  Seine-Maritime (76)</t>
  </si>
  <si>
    <t>2025DOS0365811</t>
  </si>
  <si>
    <t>Versailles Rive Gauche (78)  - TCC Tvx SIG</t>
  </si>
  <si>
    <t>2024DOS0458866</t>
  </si>
  <si>
    <t xml:space="preserve">L362 BREAUTE et GRAVENCHON (76) - Prolongement et rehaussement murs avec pose GC (Mur PK217) </t>
  </si>
  <si>
    <t>2025DOS0969409</t>
  </si>
  <si>
    <t>CCR BLAINVILLE NANCY (54) - Marché de GE de signalisation : NANCY / BLAINVILLE / VARANGEVILLE  + encadrants, MEY,CCR Pagny + FERME N1 Blainville  - MOSO (ex. Thionville)</t>
  </si>
  <si>
    <t>2021DOS0330875</t>
  </si>
  <si>
    <t>Saint Just s/Loire-Saint Rambert (42) - CPER : Travaux voies OT - Phase III</t>
  </si>
  <si>
    <t>2024DOS1163288</t>
  </si>
  <si>
    <t>Montluel (01) - PRD :  Allongements Quais</t>
  </si>
  <si>
    <t>2026DOS0171875</t>
  </si>
  <si>
    <t>Champtocé sur loire  (49)- TX OT Grillage Plaqué Ancré des Tranchées de la grande rivière (L515) PK374-610 et  374-640</t>
  </si>
  <si>
    <t>2022DOS0843110</t>
  </si>
  <si>
    <t>AFSB_2029_VOIE_VOIE3 - Travaux de voie (V1F, VE) et pose ADV, secteurs Cadaujac – St Médard</t>
  </si>
  <si>
    <t>2025DOS1070175</t>
  </si>
  <si>
    <t>SERM de Bordeaux  (L2) - Marché no  : Preignac (33) - TX Quais  (Allongement et Réhaussement),  Passerelle</t>
  </si>
  <si>
    <t>2023DOS1054102</t>
  </si>
  <si>
    <t>AFNT_2027_EALE C01_TX Sous-Station de Lacourtensourt</t>
  </si>
  <si>
    <t>Eale Travaux</t>
  </si>
  <si>
    <t>2019DOS0717789</t>
  </si>
  <si>
    <t>LGV SEE- (21) Avallon 3 - Amélioration assainissement fossés</t>
  </si>
  <si>
    <t>2020DOS0222199</t>
  </si>
  <si>
    <t>Rhône-Alpes - Étanchéité km 608 Paris Marseille</t>
  </si>
  <si>
    <t>2023DOS0953432</t>
  </si>
  <si>
    <t>Ligne Tarascon Sète: Gare de Nîmes  (30) RAV RVB Nîmes + RVB voie de raccord  : 160 m.</t>
  </si>
  <si>
    <t>2025DOS0668080</t>
  </si>
  <si>
    <t>PERRIGNIER (74) Suppression PN 65&amp;66 - T02 Travaux de voies</t>
  </si>
  <si>
    <t>2026DOS0272608</t>
  </si>
  <si>
    <t>Marché signalisation (38 - 05) LDA phase 2</t>
  </si>
  <si>
    <t>2024DOS0559379</t>
  </si>
  <si>
    <t>DD ACBC CSPS L810 régé mur Soutènement</t>
  </si>
  <si>
    <t>Occitanie  /  Gard (30);Occitanie  /  Hérault (34)</t>
  </si>
  <si>
    <t>2025DOS0668306</t>
  </si>
  <si>
    <t>PERRIGNIER (74) Suppression PN 65&amp;66 - T03 b - Installation de télécom</t>
  </si>
  <si>
    <t>Télécoms, réseaux &amp; mobilité</t>
  </si>
  <si>
    <t>Equipt. Réseaux &amp; fibre opt.</t>
  </si>
  <si>
    <t>2025DOS0869126</t>
  </si>
  <si>
    <t>St Denis (93) - Etanchéité du pra Canal - Rosa Parks</t>
  </si>
  <si>
    <t>2019DOS1120762</t>
  </si>
  <si>
    <t xml:space="preserve"> L925000 d'Avignon à Miramas CAVAILLON (13) Régé Pra sur le Coulon  lot voie</t>
  </si>
  <si>
    <t>2023DOS1154642</t>
  </si>
  <si>
    <t>Pierrelatte (26) - RAG Réfection PASO - Enrobés &amp; Chambres de Tirages 3 Quais</t>
  </si>
  <si>
    <t>Amenagement Gares Travaux;Amenagement Gares Travaux</t>
  </si>
  <si>
    <t>AMG Passage souterrain;AMG Travaux sur quais</t>
  </si>
  <si>
    <t>2024DOS0156170</t>
  </si>
  <si>
    <t>LNPCA - P1 - Marseille Surface - Corridor OUEST (13) - (zone de relèvement de vitesse l'Estaque - Arenc) - OA, tabliers, et voie/cat associés</t>
  </si>
  <si>
    <t>2026DOS0272802</t>
  </si>
  <si>
    <t>Montfavet (84) Allongement quais</t>
  </si>
  <si>
    <t>2024DOS1263934</t>
  </si>
  <si>
    <t>L350 (76) PK153+290 dépose de la passerelle métallique d'ESLETTE</t>
  </si>
  <si>
    <t>2025DOS0466958</t>
  </si>
  <si>
    <t>OISSEL (76) - Travaux EALE</t>
  </si>
  <si>
    <t>2026DOS0575499</t>
  </si>
  <si>
    <t xml:space="preserve">VALENCIENNES (59) RVB 1000ml </t>
  </si>
  <si>
    <t>2025DOS1070433</t>
  </si>
  <si>
    <t>Val de Fontenay (94)Aménagement Gare  Inter connexion</t>
  </si>
  <si>
    <t>2022DOS1145662</t>
  </si>
  <si>
    <t xml:space="preserve">Lisière-Pereire à Achères-Ville RER (78) 6 Tram T13 - Phase 2 : Lot T10 - Zone Grande Ceinture :  Travaux de Finitions </t>
  </si>
  <si>
    <t>2025DOS1170946</t>
  </si>
  <si>
    <t>L843 VAUX SOUS AUBIGNY (52) RR 2 files 8800 ml Dépose de l'aiguille 3 + DLRS</t>
  </si>
  <si>
    <t>2021DOS0834655</t>
  </si>
  <si>
    <t>STEPHANSFELD (67)  gare : Accessibilité PMR - GC quais (rampes / acsenseurs ?)</t>
  </si>
  <si>
    <t>2026DOS0171872</t>
  </si>
  <si>
    <t xml:space="preserve">ERQUINGHEM (59) - Remplacement 2 appareils de dilatation </t>
  </si>
  <si>
    <t>2025DOS0366106</t>
  </si>
  <si>
    <t>Allongement et rehaussement des quais des gares de St Chamas (13)</t>
  </si>
  <si>
    <t>2025DOS0567130 </t>
  </si>
  <si>
    <t xml:space="preserve">Couëron (44) - Mise en Accessibilité des  Quais (2)  + Ouvrage à réaliser </t>
  </si>
  <si>
    <t>Amenagement Gares Travaux / OA autres</t>
  </si>
  <si>
    <t>2023DOS0651105</t>
  </si>
  <si>
    <t xml:space="preserve"> AFSB_2024_VOIE_VOIE6 - Travaux de Pose ADV St Médard Cadaujac </t>
  </si>
  <si>
    <t>2025DOS1070481</t>
  </si>
  <si>
    <t>Clermont Dessous (47) TX OA-OT : remplacemant de 2 OA</t>
  </si>
  <si>
    <t>Nouvelle-Aquitaine / Lot-et-Garonne (47)</t>
  </si>
  <si>
    <t>2022DOS0339243</t>
  </si>
  <si>
    <t xml:space="preserve">Châtelaillon (17) - TX Passage Souterrain Piétons </t>
  </si>
  <si>
    <t xml:space="preserve">2023DOS0651324 </t>
  </si>
  <si>
    <t>Régé S1  2029 - Carbonne (31) - TX divers RAV et RVB</t>
  </si>
  <si>
    <t>2026DOS0273183</t>
  </si>
  <si>
    <t>Chantepie (35)-TX SIG de mise en SAL4 (PN47)</t>
  </si>
  <si>
    <t>2026DOS0373478 </t>
  </si>
  <si>
    <t>SERM de Bordeaux  (L2) - Portets (33) : TX  Quais  (Allongement et Réhaussement)</t>
  </si>
  <si>
    <t>2022DOS0339187</t>
  </si>
  <si>
    <t>Création de La Halte de Vars (16) : Création Quais</t>
  </si>
  <si>
    <t>2024DOS0660471</t>
  </si>
  <si>
    <t>Tarascon (13) Luzenac  (09)-TX VOIE de dépose appareil de voies</t>
  </si>
  <si>
    <t>Occitanie  /  Ariège (09);Provence-Alpes-Côte d'Azur  /  Bouches-du-Rhône (13)</t>
  </si>
  <si>
    <t>2024DOS0760759</t>
  </si>
  <si>
    <t xml:space="preserve"> Coutras (33) - Base Travaux Coutras, Travaux Voie</t>
  </si>
  <si>
    <t>2023DOS0651288</t>
  </si>
  <si>
    <t>Montréjeau (31) et Tarbes (65)- TX de Régénération Câble de Cuivre (L650)</t>
  </si>
  <si>
    <t>2025DOS1271439</t>
  </si>
  <si>
    <t xml:space="preserve">Maintenon (28) : TX OA d'étencheité viaduc de Maintenon </t>
  </si>
  <si>
    <t>2026DOS0272606</t>
  </si>
  <si>
    <t>Marché d'Ouvrages d'Art (sauf Tunnel) - (38-05) -LDA phase 2</t>
  </si>
  <si>
    <t>2018DOS011534</t>
  </si>
  <si>
    <t xml:space="preserve">Vénissieux (69) - Réchauffage d'aiguilles - Travaux de signalisation </t>
  </si>
  <si>
    <t>2021DOS0431490</t>
  </si>
  <si>
    <t>La Colombette (73) - L900 : F42809 Confortement du Remblai</t>
  </si>
  <si>
    <t>2025DOS0567216</t>
  </si>
  <si>
    <t xml:space="preserve">Corbeil (91) Melun (77) redécoupage de block entre Corbeil et Melun Trvx SIG </t>
  </si>
  <si>
    <t>Île-de-France  /  Seine-et-Marne (77);Île-de-France  /  Essonne (91)</t>
  </si>
  <si>
    <t>2025DOS0869093</t>
  </si>
  <si>
    <t>Viron  (38) - Connexe LFMT -PRA Travaux de confortement pour stabilisation des culées</t>
  </si>
  <si>
    <t>2024DOS1062996</t>
  </si>
  <si>
    <t>LEVAL (59) Aménagement hydraulique - Création d'un fossé de crète, + berlinoise 15 ml</t>
  </si>
  <si>
    <t>2026DOS0474431</t>
  </si>
  <si>
    <t>LNPCA - P1 -Marseille Surface - Corridor OUEST (13) - (Halte d'Arenc) - Voie &amp; Caténaires doublement Arenc - MR29</t>
  </si>
  <si>
    <t>2026DOS0675790</t>
  </si>
  <si>
    <t>LNPCA - P1 - Nice Aéroport (06) - S/STA EALE NAE</t>
  </si>
  <si>
    <t>2024DOS0257468</t>
  </si>
  <si>
    <t>MOULT FRENOUVILLE CORMELLE (14) RAV - suppresion 10 appareils de voies + caténaires</t>
  </si>
  <si>
    <t>2024DOS0458637</t>
  </si>
  <si>
    <t>ACSE LGV NORD EUROPEENNE tournée en hélicoptère</t>
  </si>
  <si>
    <t>Hauts-de-France  /  Nord (59);Hauts-de-France  /  Oise (60);Hauts-de-France  /  Pas-de-Calais (62);Hauts-de-France  /  Somme (80)</t>
  </si>
  <si>
    <t>Surveillance infra drône&amp;aquat</t>
  </si>
  <si>
    <t>2026DOS0575241</t>
  </si>
  <si>
    <t>ST QUENTIN (02) - Remplacement PRA sur canal : travaux SE+TELECOM</t>
  </si>
  <si>
    <t>2024DOS0156157</t>
  </si>
  <si>
    <t>LNPCA - P1 - Marseille Surface - Bloc EST (13) - VOIE (y compris pendant OCP)</t>
  </si>
  <si>
    <t>2025DOS0768472</t>
  </si>
  <si>
    <t>Sous-Station de TRAPPES (78) Lot 2 - Tx Caténaires</t>
  </si>
  <si>
    <t>2025DOS0466765</t>
  </si>
  <si>
    <t>Bercy (75) Dépose Racco Nord (Y compris travaux connexes CAT)</t>
  </si>
  <si>
    <t>2025DOS0365812</t>
  </si>
  <si>
    <t>Asnières (92) Passerelle Tvx CAT</t>
  </si>
  <si>
    <t>2025DOS1271613</t>
  </si>
  <si>
    <t>Charolais (75) Remplacement du câble B1 KSP (Post Charolais)</t>
  </si>
  <si>
    <t>2023DOS0146604</t>
  </si>
  <si>
    <t>Charolais (75) - Marché GC</t>
  </si>
  <si>
    <t>2023DOS0146530</t>
  </si>
  <si>
    <t>Charolais (75) - Marché TL- DD TELECOM</t>
  </si>
  <si>
    <t>2023DOS0146536</t>
  </si>
  <si>
    <t>Charolais (75) - Marché EE</t>
  </si>
  <si>
    <t>Câbles &amp; fils énergie</t>
  </si>
  <si>
    <t>2023DOS0146621</t>
  </si>
  <si>
    <t>Charolais (75) - Marché OA</t>
  </si>
  <si>
    <t>2026DOS0575482</t>
  </si>
  <si>
    <t>LE CATTEAU (59) déblai du Cateau système détection et confortement</t>
  </si>
  <si>
    <t>2023DOS1154617</t>
  </si>
  <si>
    <t>Aix-les-Bains-le-Revard (73) - RAG Marquises Etanchéité (JO 2030)</t>
  </si>
  <si>
    <t>AMG Install-abris;AMG Travaux sur quais</t>
  </si>
  <si>
    <t>2022DOS1245922</t>
  </si>
  <si>
    <t xml:space="preserve">CULMONT-CHALINDREY (52) Accessibilité PMR -  3 quais et 3 ascenseurs </t>
  </si>
  <si>
    <t>2021DOS0330425</t>
  </si>
  <si>
    <t>Saint-Claude (39) - AdAP/APMR : Travaux Réhaussement Quais</t>
  </si>
  <si>
    <t>2022DOS0641670</t>
  </si>
  <si>
    <t xml:space="preserve">ROUEN (76) Confortement Tranchée ferroviaire couverte - travaux confortement ouvrages E </t>
  </si>
  <si>
    <t>2022DOS1145094</t>
  </si>
  <si>
    <t xml:space="preserve">BEUVRAGES (59) Travaux d'Ouvrage d'Art - Création de ponts cadres + Travaux  de Voie - Dépose voie service - Dépose / pose/ Travaux caténaire </t>
  </si>
  <si>
    <t>2025DOS1070527</t>
  </si>
  <si>
    <t>L229 (02) Hors Suite 2029 voie 2 - Travaux connexes</t>
  </si>
  <si>
    <t>2026DOS0676037</t>
  </si>
  <si>
    <t>JOUY-EN-JOSAS (78) Travaux d'amélioration du drainage du déblai de la tranché de Jouy</t>
  </si>
  <si>
    <t>2025DOS0567166</t>
  </si>
  <si>
    <t xml:space="preserve">Groisy (74) - L897 : Remblai de Boisy : Confortement &amp; Réalisation Banquette par Épaulement </t>
  </si>
  <si>
    <t>2021DOS0330423</t>
  </si>
  <si>
    <t>Sens (89) - AdAP/AMPR : Travaux Quais &amp; Passerelle</t>
  </si>
  <si>
    <t>2026DOS0675641</t>
  </si>
  <si>
    <t>SAO RG_BL_Ph2_SIG1 : TX SIG - Marché travaux GC accès, hydraulique, plateforme, GC SE</t>
  </si>
  <si>
    <t xml:space="preserve">Nouvelle-Aquitaine / Landes (40) ; Nouvelle-Aquitaine / Gironde (33) </t>
  </si>
  <si>
    <t xml:space="preserve">Signalisation autres </t>
  </si>
  <si>
    <t>2023DOS1054105</t>
  </si>
  <si>
    <t>AFNT_2029_OA OT B03 _ TX OA SEVESO (242.975 au 243.295) (construction d'un cadre + Mur) / Plateforme V1/V2 + Bassins 2 (PK243.295 au 244.600)</t>
  </si>
  <si>
    <t>2025DOS0668056 </t>
  </si>
  <si>
    <t>Jonzac (17) : TX de mise en accessibilité des Quais</t>
  </si>
  <si>
    <t xml:space="preserve">Nouvelle-Aquitaine / Charente-Maritime (17) </t>
  </si>
  <si>
    <t>2020DOS0926468</t>
  </si>
  <si>
    <t xml:space="preserve">Charente (86) - Déblai de la Grande plaine </t>
  </si>
  <si>
    <t> 2025DOS0668062 </t>
  </si>
  <si>
    <t>Labouheyre (40)  : TX de Suppression TVP</t>
  </si>
  <si>
    <t>Nouvelle-Aquitaine / Landes (40) </t>
  </si>
  <si>
    <t>2024DOS0660092</t>
  </si>
  <si>
    <t>SAO AMGYH_AUT01_Marché quais + Energie Electrique</t>
  </si>
  <si>
    <t>2019DOS1221263</t>
  </si>
  <si>
    <t xml:space="preserve"> L930000 Confortement du MUR DE LA MALA</t>
  </si>
  <si>
    <t>2021DOS0330786</t>
  </si>
  <si>
    <t>HPMV - L930 démolition Bâtiments</t>
  </si>
  <si>
    <t>2023DOS0348412</t>
  </si>
  <si>
    <t>L930 Travaux GC OA Dalot - PK118 + PK112 (13) (83)</t>
  </si>
  <si>
    <t>Provence-Alpes-Côte d'Azur  /  Bouches-du-Rhône (13);Provence-Alpes-Côte d'Azur  /  Var (83)</t>
  </si>
  <si>
    <t>2023DOS0348413</t>
  </si>
  <si>
    <t>Travaux OT Tranchée de Fos sur Mer (13) Miramas - l'Estaque L935000</t>
  </si>
  <si>
    <t>2024DOS0156178</t>
  </si>
  <si>
    <t>LNPCA - P1 - Nice Aéroport (06) - VOIE CAT Maïcon EST</t>
  </si>
  <si>
    <t>2024DOS0257091</t>
  </si>
  <si>
    <t>LGV SEE (26) Protection Rive Gauche Viaduc de la drôme - mise en place de palplanches battues</t>
  </si>
  <si>
    <t>2026DOS0574969</t>
  </si>
  <si>
    <t>Salaise sur Sanne (38) Travaux de VOIE phase 2</t>
  </si>
  <si>
    <t>2026DOS0675789</t>
  </si>
  <si>
    <t>LNPCA - P1 - Nice Aéroport (06) - Maïcon OUEST - partie VOIE</t>
  </si>
  <si>
    <t>2021DOS0330787</t>
  </si>
  <si>
    <t>HPMV - L930 Dépose SL Nice(in) Vintimille + NSR</t>
  </si>
  <si>
    <t>2021DOS0330789</t>
  </si>
  <si>
    <t>HPMV - L930 Dépose SL Nice(ex) Cannes Marchandise Théoule + LP</t>
  </si>
  <si>
    <t>2026DOS0172441</t>
  </si>
  <si>
    <t>PEI REIMS (51) - AC AS LOT 2 - Assistance Technique Génie Civil : Ouvrages d'Art 3</t>
  </si>
  <si>
    <t>2026DOS0172443</t>
  </si>
  <si>
    <t>PEI REIMS (51) - AC AS LOT 2 - Assistance Technique Génie Civil : Ouvrages d'Art 5</t>
  </si>
  <si>
    <t>2025DOS0768728</t>
  </si>
  <si>
    <t xml:space="preserve">LE HAVRE (76) - travaux de rénovation de la GHV : 2 quais + 2 ascenseurs + travaux voie + connexes ferroviaires + mobilier </t>
  </si>
  <si>
    <t>2026DOS0172444</t>
  </si>
  <si>
    <t>PEI REIMS (51) - AC AS LOT 2 - Assistance Technique Génie Civil : Ouvrages d'Art 6</t>
  </si>
  <si>
    <t>2022DOS0642322</t>
  </si>
  <si>
    <t>L070000 Evitement de SOILLY (51) travaux RVB sur 2 voies sur 2600 ml</t>
  </si>
  <si>
    <t>VOIE Tx Ind - LGV</t>
  </si>
  <si>
    <t>2026DOS0575023</t>
  </si>
  <si>
    <t xml:space="preserve">L060 ARCHES à REMIREMONT (88) - RVB+RR  2 files </t>
  </si>
  <si>
    <t>2025DOS0365963</t>
  </si>
  <si>
    <t>Massy (91) - Regénération Sous Station Villaine HT/BT</t>
  </si>
  <si>
    <t>2025DOS0667932</t>
  </si>
  <si>
    <t>Bezons (95) elargissement du PRA de rouen T1</t>
  </si>
  <si>
    <t>2025DOS0466362</t>
  </si>
  <si>
    <t xml:space="preserve">Bercy (75) Dépose pylone 14 </t>
  </si>
  <si>
    <t>2023DOS0146889</t>
  </si>
  <si>
    <t xml:space="preserve"> Meudon (92) - SST TX 2025-2026. Marché SE </t>
  </si>
  <si>
    <t>2025DOS0869090</t>
  </si>
  <si>
    <t>Clignon  (02) - Connexe LFMT   -PRA (réfection des maçonneries)</t>
  </si>
  <si>
    <t>2019DOS1020008</t>
  </si>
  <si>
    <t>PE  - Marché Télécom Gare de Mouroux</t>
  </si>
  <si>
    <t>2 - Paris Est</t>
  </si>
  <si>
    <t>2019DOS1020007</t>
  </si>
  <si>
    <t>PE - Marché  IFTE Gare de Mouroux</t>
  </si>
  <si>
    <t>2023DOS0651817</t>
  </si>
  <si>
    <t xml:space="preserve">Nemours (77), Montargis (45) et Gien (45) - Travaux SE - Régénération du SAAT C </t>
  </si>
  <si>
    <t>Centre-Val de Loire  /  Loiret (45);Île-de-France  /  Seine-et-Marne (77)</t>
  </si>
  <si>
    <t>2023DOS0651822</t>
  </si>
  <si>
    <t xml:space="preserve">Sens (89), Laroche (89), Saint Florentin (89) Régénération du SAAT C </t>
  </si>
  <si>
    <t>Matériel d'Annonce de SIG</t>
  </si>
  <si>
    <t>2025DOS1171102</t>
  </si>
  <si>
    <t>Régénération du PMP de Pont sur Yonne(89)</t>
  </si>
  <si>
    <t>2023DOS0146886</t>
  </si>
  <si>
    <t xml:space="preserve"> Meudon (92) - SST TX 2025-2026. Marché CAT </t>
  </si>
  <si>
    <t>2026DOS0172102</t>
  </si>
  <si>
    <t xml:space="preserve">Pont Sainte Maxence (60)Trvx CAT mise en conformité (MEC) Section de séparation </t>
  </si>
  <si>
    <t>2026DOS0172104</t>
  </si>
  <si>
    <t xml:space="preserve">Airon (60) Trvx CAT mise en conformité (MEC) Section de séparation </t>
  </si>
  <si>
    <t>2020DOS0323050</t>
  </si>
  <si>
    <t>RCS PE - Création de Quai en Gare de Mouroux GC</t>
  </si>
  <si>
    <t>2019DOS1020011</t>
  </si>
  <si>
    <t>PE - Marché Voie, Terrassement, Assainissement Gare de Mouroux</t>
  </si>
  <si>
    <t>2025DOS0466770</t>
  </si>
  <si>
    <t>Bercy (75) Elérgissement OA 17 GC</t>
  </si>
  <si>
    <t>2019DOS1020012</t>
  </si>
  <si>
    <t>PE - Marché SIG Gare de Mouroux</t>
  </si>
  <si>
    <t>2023DOS0348601</t>
  </si>
  <si>
    <t xml:space="preserve">Montrouge (92) - Création de la SST TX 2025 - 2026 - DD TELE </t>
  </si>
  <si>
    <t>2023DOS0348605</t>
  </si>
  <si>
    <t xml:space="preserve">Montrouge (92) - TX 2025 - 2026 - Création de la SST - Marché CAT </t>
  </si>
  <si>
    <t>2024DOS0358038</t>
  </si>
  <si>
    <t>CULMONT (52) travaux RVB sur 2,6 Km dans le tunnel</t>
  </si>
  <si>
    <t>2024DOS0458878</t>
  </si>
  <si>
    <t>L 366 CAEN (14) Réfection des Aqueducs</t>
  </si>
  <si>
    <t>2025DOS1070249</t>
  </si>
  <si>
    <t>L042 EPINAL BAINS-LES-BAINS AIL (88) LDFT - travaux RR sur 21 km du Pk 69 au Pk 82 + RVB sur 5 PN</t>
  </si>
  <si>
    <t>2025DOS1171120</t>
  </si>
  <si>
    <t>LONGEAU (80) remplacement circuit de voie 83Htz travaux GC de signalisation circuit de voie</t>
  </si>
  <si>
    <t>2026DOS0676325</t>
  </si>
  <si>
    <t>DIEPPE (76) régénération maçonnerie tunnel ST PIERRE - Phase 3</t>
  </si>
  <si>
    <t>2026DOS0272998</t>
  </si>
  <si>
    <t>LGV+ NORD (59) - Marché Hors CC ARGOS</t>
  </si>
  <si>
    <t>2024DOS0660093 </t>
  </si>
  <si>
    <t>SAO AMGYH_SIG01_Marché SIG</t>
  </si>
  <si>
    <t> 2024DOS0660094</t>
  </si>
  <si>
    <t>SAO AMGYH_VOI03_Marché Voie,Terrassement, assainissement &amp; OA/OT</t>
  </si>
  <si>
    <t>2026DOS0675783</t>
  </si>
  <si>
    <t>Angers (49) TX OH création bassin de rétention et réseaux hydraulique</t>
  </si>
  <si>
    <t xml:space="preserve">Pays de la Loire / Maine-et-Loire (49) </t>
  </si>
  <si>
    <t>2026DOS0675785</t>
  </si>
  <si>
    <t>Nantes (44) - TX VOIE de RAV TOX + RVB RB ( L515)</t>
  </si>
  <si>
    <t>2024DOS0660095</t>
  </si>
  <si>
    <t>SAO AMGYH_CAT01_Marché caténaire Travaux GC</t>
  </si>
  <si>
    <t>2020DOS0825883</t>
  </si>
  <si>
    <t>SAO ISV_T4.5.2_SIG_Dépose soignée signalisation mécanique</t>
  </si>
  <si>
    <t>2024DOS1263926</t>
  </si>
  <si>
    <t>L415 (50) LDFT - réfection PRA métallique du COUESNON (désamiantage peinture déplombage)</t>
  </si>
  <si>
    <t>2024DOS1263932</t>
  </si>
  <si>
    <t>L415 LDFT - AVRANCHES DOL-DE-BRETAGNE (35-50) réfection 2 PRA métalliques  WASSEMBERG et PK 116+243</t>
  </si>
  <si>
    <t>Bretagne  /  Ille-et-Vilaine (35);Normandie  /  Manche (50)</t>
  </si>
  <si>
    <t>2023DOS0348247</t>
  </si>
  <si>
    <t>Chalezeule (25) -Tunnel : Coques Bétons</t>
  </si>
  <si>
    <t>2021DOS1035919</t>
  </si>
  <si>
    <t>Montchanin (71) - LGV SEE : Amélioration Assainissement Fossés Montchanin 4</t>
  </si>
  <si>
    <t>2024DOS0257502</t>
  </si>
  <si>
    <t>MOULT FRENOUVILLE CORMELLE (14) RAV - Travaux signalisation</t>
  </si>
  <si>
    <t>2026DOS0273050</t>
  </si>
  <si>
    <t>LGV+ NORD (59) - Marché EALE sans remplacement Int/sect</t>
  </si>
  <si>
    <t>2022DOS0843070</t>
  </si>
  <si>
    <t>CANAL SEINE NORD EUROPE (02) Ligne Amiens Laon - Dépose de l'OA metallique</t>
  </si>
  <si>
    <t>2026DOS0272898</t>
  </si>
  <si>
    <t>Monestier-de-Clermont (38) Adap Quais</t>
  </si>
  <si>
    <t>2026DOS0474423</t>
  </si>
  <si>
    <t>Monestier-de-Clermont (38) AdAP Quais</t>
  </si>
  <si>
    <t>2024DOS0861461</t>
  </si>
  <si>
    <t>BOURGET (93) - Dépose du Pylône U</t>
  </si>
  <si>
    <t>2022DOS1145646</t>
  </si>
  <si>
    <t>Paris (75) et Melun (77) - Régénération FEEDERS 3200V - ligne 830 000</t>
  </si>
  <si>
    <t>2022DOS0742416</t>
  </si>
  <si>
    <t>METZ SABLON (57) création d'un pont route accès technicentre</t>
  </si>
  <si>
    <t>2025DOS0667893</t>
  </si>
  <si>
    <t>BAL LUNEVILLE à REDING (54/57) – Travaux de dépose IES</t>
  </si>
  <si>
    <t>2023DOS0550355</t>
  </si>
  <si>
    <t>BOUCHAIN (59) Travaux RAV (2 déposes et une repose) + caténaires + 50 m de RVB</t>
  </si>
  <si>
    <t>2025DOS0365968</t>
  </si>
  <si>
    <t>EALE - Remplacement Groupes Electrogènes</t>
  </si>
  <si>
    <t>2025DOS0768726</t>
  </si>
  <si>
    <t>FLERS (61) - suppression de TVP</t>
  </si>
  <si>
    <t>2024DOS0660389</t>
  </si>
  <si>
    <t>Livernan (16)-TX OA d'étanchéité Pont canal de la Tude (km474)</t>
  </si>
  <si>
    <t>2024DOS0660385</t>
  </si>
  <si>
    <t>Angoulême , Mouthiers, Rabion (16), et Poitiers (86) -TX IFTE de régénération Sous Station  3200V </t>
  </si>
  <si>
    <t>Nouvelle-Aquitaine  /  Charente (16);Nouvelle-Aquitaine  /  Vienne (86)</t>
  </si>
  <si>
    <t>2026DOS0474879</t>
  </si>
  <si>
    <t>SAO Rénovation Pont RAil du Luy (40)</t>
  </si>
  <si>
    <t>2026DOS0272607</t>
  </si>
  <si>
    <t>Marché de confortement de Tunnel - 8 Tunnels concernés (28-05) LDA phase 2</t>
  </si>
  <si>
    <t>2025DOS0969953</t>
  </si>
  <si>
    <t>Trilport à La Ferté-Milon (77-60-02) -   Projet d'électrification- M7-  Déploiement de FO et travaux de télécom</t>
  </si>
  <si>
    <t>2025DOS0969967</t>
  </si>
  <si>
    <t>Trilport à La Ferté-Milon (77-60-02) -  Projet d'électrification- M12- Mise au gabarit au droit de ponts routes par abaissement de plateforme (5 PRo)</t>
  </si>
  <si>
    <t>2023DOS1053985</t>
  </si>
  <si>
    <t>Viaduc de Bezons (95) - Refection de la peinture</t>
  </si>
  <si>
    <t>2025DOS0969971</t>
  </si>
  <si>
    <t xml:space="preserve">Trilport à La Ferté-Milon (77-60-02) - Projet d'électrification- M15 - Mise au gabarit de 2 ponts routes </t>
  </si>
  <si>
    <t>2024DOS1263929</t>
  </si>
  <si>
    <t>L415 LDFT - COUTANCES FOLLIGNY (50) travaux RVB sur 11000 ml sur 4 zones Pk 47+670 et 58+250</t>
  </si>
  <si>
    <t>2022DOS0843502</t>
  </si>
  <si>
    <t>CANAL SEINE NORD EUROPE (02) Ligne Amiens Laon - travaux de remblai (transport, mise en dépose, dépollution)</t>
  </si>
  <si>
    <t>2024DOS0660489</t>
  </si>
  <si>
    <t xml:space="preserve"> Asnières  (92) SST phase 3 </t>
  </si>
  <si>
    <t>2024DOS1263750</t>
  </si>
  <si>
    <t>HOULGATE (14) réfecton de la digue</t>
  </si>
  <si>
    <t>2022DOS0843498</t>
  </si>
  <si>
    <t>CANAL SEINE NORD EUROPE (02) Ligne Amiens Laon - travaux de dépose équipements ferroviaires (cat, rail, ballast)</t>
  </si>
  <si>
    <t>2023DOS1054555</t>
  </si>
  <si>
    <t>(31)-TX OA  de Confortement 4 murs (L590)</t>
  </si>
  <si>
    <t>2023DOS1054109</t>
  </si>
  <si>
    <t>AFNT_2029_SIG C33_Travaux Encadrants Phase 4</t>
  </si>
  <si>
    <t xml:space="preserve">2023DOS1054111 </t>
  </si>
  <si>
    <t>AFNT_2029_SIG C34_ GC Principal pour Phase 4</t>
  </si>
  <si>
    <t>2024DOS0559590</t>
  </si>
  <si>
    <t xml:space="preserve"> La Foret/Landerneau (29)-TX OA de renouvellement Dalot </t>
  </si>
  <si>
    <t>2023DOS0651861</t>
  </si>
  <si>
    <t>Plouaret (22) - TX OA : Hydraulique du Dalot de Biladec (L420)</t>
  </si>
  <si>
    <t>QUALIF Travaux OA 02122-01/OUVRAGES EN TERRE/TRAVAUX DE TRAITEMENT ET CONFORTATION DE PAROIS ET DE VERSANTS ROCHEUX/ne nécessitant pas des travaux acrobatiques : grillages pendus et plaqués ancrés, écrans grillagés et de filets pare blocs, filets de câbles</t>
  </si>
  <si>
    <t>2025DOS1170693</t>
  </si>
  <si>
    <t>MORCOURT (02) Régénération Caténaire Fouille Béton Matage poteaux et remplacement Interrupteurs</t>
  </si>
  <si>
    <t>2023DOS0752148</t>
  </si>
  <si>
    <t>Régénération d'un PRa maçonné par création d'une coque en béton projeté (30) Ligne 810 000 - Km 33+342</t>
  </si>
  <si>
    <t>2024DOS0861708</t>
  </si>
  <si>
    <t>DD TOPO + Investigations autres RAV ST MARTIN DE CRAU (13)</t>
  </si>
  <si>
    <t>2024DOS1263868</t>
  </si>
  <si>
    <t>L321 SOMMERY (76) confortement déblais</t>
  </si>
  <si>
    <t>2025DOS0668365</t>
  </si>
  <si>
    <t>VENDENHEIM (67) Prestation d'annonces - SLG lot 4</t>
  </si>
  <si>
    <t>2023DOS0651388</t>
  </si>
  <si>
    <t xml:space="preserve">EBANGE (57) Remplacement saut de mouton - 12 OA Métalliques </t>
  </si>
  <si>
    <t>2022DOS0642319</t>
  </si>
  <si>
    <t>SURDON (61) Signalisation pour DBC / travaux GC et Télécom</t>
  </si>
  <si>
    <t>2023DOS0348933</t>
  </si>
  <si>
    <t xml:space="preserve">LAMPERTHEIM (67) Création sous-station - Terrassement pour la SST et les 2 postes de Graffenstaden et les accès </t>
  </si>
  <si>
    <t>2024DOS0156499</t>
  </si>
  <si>
    <t>PAGNY (57) Régénération réchauffage aiguilles Poste 3 - SIG et IFTE</t>
  </si>
  <si>
    <t>2024DOS0256850</t>
  </si>
  <si>
    <t>FAMECHON (80) Régénération du tunnel - travaux préparatoires réseaux</t>
  </si>
  <si>
    <t>2024DOS1264033</t>
  </si>
  <si>
    <t>SUXY (52) sécurisation tranchée rocheuse</t>
  </si>
  <si>
    <t>2025DOS0668363</t>
  </si>
  <si>
    <t>VENDENHEIM (67) travaux RVB sur 340 ml et RR sur 650 ml sur 2 files</t>
  </si>
  <si>
    <t>2025DOS1070532</t>
  </si>
  <si>
    <t>L311 LONGUEAU BOULOGNE (80-62) travaux connexe RRI 2029 (Débroussaillage et nettoyage PN)</t>
  </si>
  <si>
    <t>2019DOS0214857</t>
  </si>
  <si>
    <t xml:space="preserve">Gare de MEYRARGUES (13) PMR Allongement des quais 					</t>
  </si>
  <si>
    <t>2025DOS0969957</t>
  </si>
  <si>
    <t>Trilport à La Ferté-Milon (77-60-02) - M11 - Suppression de  3 PN</t>
  </si>
  <si>
    <t>2023DOS0650797</t>
  </si>
  <si>
    <t xml:space="preserve">Brétigny (91) Assainissement V1B - </t>
  </si>
  <si>
    <t>2025DOS0869218</t>
  </si>
  <si>
    <t>Système incendie sur la partie intramuros du RER C.</t>
  </si>
  <si>
    <t>2025DOS1070436</t>
  </si>
  <si>
    <t>Villemonble (93) SP 4 VOIE + ITE</t>
  </si>
  <si>
    <t>2025DOS0365555</t>
  </si>
  <si>
    <t>St Martin d''Etampes (91) - Pra de Louette - Remplacement de l''Ouvrage</t>
  </si>
  <si>
    <t>2022DOS0138202</t>
  </si>
  <si>
    <t>Régénération PTE Presles 95</t>
  </si>
  <si>
    <t>2023DOS0651825</t>
  </si>
  <si>
    <t xml:space="preserve">MORS de LEZINNES (89) Travaux SE - Régénération de la télétransmission </t>
  </si>
  <si>
    <t>2025DOS0969955</t>
  </si>
  <si>
    <t>Trilport à La Ferté-Milon (77-60-02) -  Projet d'électrification- M9 - Installation de passerelle Gare Maroeil sur Ourcq</t>
  </si>
  <si>
    <t>2025DOS0969956</t>
  </si>
  <si>
    <t>Trilport à La Ferté-Milon (77-60-02) -  Projet d'électrification- M10 - Travaux aménagement de quai Gare de La Ferté Milon</t>
  </si>
  <si>
    <t>2025DOS0869044</t>
  </si>
  <si>
    <t>Trilport à La Ferté-Milon  (77-60-02) - M5 - Tvx EALE - Projet d'électrification-  - Postes de mise en parallèle</t>
  </si>
  <si>
    <t>2025DOS0969876</t>
  </si>
  <si>
    <t>Crosne(91) Renforcement SST Crosne</t>
  </si>
  <si>
    <t>2025DOS0969950</t>
  </si>
  <si>
    <t>Trilport à La Ferté-Milon (77-60-02) -   M3 - Projet d'électrification- GC signalisation</t>
  </si>
  <si>
    <t>2025DOS0969954</t>
  </si>
  <si>
    <t>Trilport à La Ferté-Milon (77-60-02) -  Projet d'électrification- M8 - Pose de protection caténaires sur les ouvrages et les signaux</t>
  </si>
  <si>
    <t>2025DOS0869063</t>
  </si>
  <si>
    <t>Trilport à La Ferté-Milon  (77-60-02) - TELECOM - Projet d'électrification- M6 -Réalisation des antennes GSMR ou FRMCS</t>
  </si>
  <si>
    <t>2024DOS1163398</t>
  </si>
  <si>
    <t xml:space="preserve">Paris (75) Mise en place des DAMM en gare de Paris Montparnasse - confection ferrures </t>
  </si>
  <si>
    <t>2026DOS0474511</t>
  </si>
  <si>
    <t>L430 L'ORAILLE (50) RAV</t>
  </si>
  <si>
    <t>2022DOS0742514</t>
  </si>
  <si>
    <t xml:space="preserve">L304 000 GRAVELINES (62) Régénération système de levage du Pra Km 023+826 </t>
  </si>
  <si>
    <t>2023DOS0147088</t>
  </si>
  <si>
    <t>FAMECHON (80) Régénération du tunnel - travaux ouvrage d'art</t>
  </si>
  <si>
    <t>2023DOS0651689</t>
  </si>
  <si>
    <t>PAGNY FOUG (55) travaux RB/RT dans les 2 tunnels</t>
  </si>
  <si>
    <t>2024DOS0961956</t>
  </si>
  <si>
    <t>L111 OBERNAI à SELESTAT (67) transfert LDFT - Travaux signalisation et énergie électrique</t>
  </si>
  <si>
    <t>2025DOS1271233</t>
  </si>
  <si>
    <t>CAEN (14) Régénération du PIVOS - Création/régé batiment</t>
  </si>
  <si>
    <t>2021DOS0330400</t>
  </si>
  <si>
    <t>Mouchard (39) - AdAP/APMR : Rehaussement 4 Quais + Reprise PASO &amp; Ascenseurs</t>
  </si>
  <si>
    <t>2024DOS0156718</t>
  </si>
  <si>
    <t>SANCY (54) confortement remblai</t>
  </si>
  <si>
    <t>2026DOS0171873</t>
  </si>
  <si>
    <t>Saumur (72) TX OA Tablier de Fontevraud</t>
  </si>
  <si>
    <t>2025DOS1271441</t>
  </si>
  <si>
    <t>La loupe (28) : TX OA PRA du tramway</t>
  </si>
  <si>
    <t>2025DOS1271440</t>
  </si>
  <si>
    <t>Port de Pile (37) : TX OA d'étancheité viaduc de Port de Pile</t>
  </si>
  <si>
    <t>2026DOS0675784</t>
  </si>
  <si>
    <t xml:space="preserve">Chateau Du Loir (72)-TX VOIE de RVB V1,2,6G+RB ADV </t>
  </si>
  <si>
    <t>2025DOS0164572</t>
  </si>
  <si>
    <t>Saint-Jean-de-Maurienne (73) - MT106 Équipement Voie Caténaire Phase 4 &amp; 5</t>
  </si>
  <si>
    <t>2018DOS032574</t>
  </si>
  <si>
    <t>L 930 000 -HIPPODROME COTE D'AZUR (06) PRA TM PL du loup (V1 et 2), renforcement</t>
  </si>
  <si>
    <t>2022DOS0641750</t>
  </si>
  <si>
    <t>Gare de Nîmes (30) - Transformation de 2 portiques signalisation en portiques caténaires</t>
  </si>
  <si>
    <t>2025DOS0567290</t>
  </si>
  <si>
    <t xml:space="preserve">(13) Régénèration sous station Estaque _ LOT ENERGIE ELECTRIQUE </t>
  </si>
  <si>
    <t>2026DOS0172563</t>
  </si>
  <si>
    <t>Confortement de paroi rocheuse (38) (SDA)</t>
  </si>
  <si>
    <t>2024DOS0257063</t>
  </si>
  <si>
    <t>Renouvellement ACBC OA OT LGV</t>
  </si>
  <si>
    <t>2025DOS1070326</t>
  </si>
  <si>
    <t>REGE SOUS STATION LEDENON ( 30)</t>
  </si>
  <si>
    <t>2024DOS0156719</t>
  </si>
  <si>
    <t>MARBACHE (54) confortement du ruisseau</t>
  </si>
  <si>
    <t>2024DOS1163516</t>
  </si>
  <si>
    <t>SAINT CLEMENT (54) remplacement aqueduc</t>
  </si>
  <si>
    <t>2025DOS1070327</t>
  </si>
  <si>
    <t>REGE SOUS STATION MIRV</t>
  </si>
  <si>
    <t>2023DOS1154900</t>
  </si>
  <si>
    <t>Vienne (38) - RAGs Étanchéité &amp; Épaufrures des Abris de Quais Centraux &amp; Passage Souterrain</t>
  </si>
  <si>
    <t>Amenagement Gares Travaux;Amenagement Gares Travaux;Amenagement Gares Travaux</t>
  </si>
  <si>
    <t>AMG Install-abris;AMG Passage souterrain;AMG Travaux sur quais</t>
  </si>
  <si>
    <t>2023DOS1255738</t>
  </si>
  <si>
    <t xml:space="preserve"> Travaux de Voie SD CTC Avignon 2024 (RVB V128/130/V124 126 REFECTION PASSAGE  ROUTIER </t>
  </si>
  <si>
    <t>2024DOS0156489</t>
  </si>
  <si>
    <t>UCKANGE (57) Travaux aiguilles Gaz à équiper de réchauffeurs électriques - Postes 2, D et 1</t>
  </si>
  <si>
    <t>2023DOS0348334</t>
  </si>
  <si>
    <t>POMMERAIE MARNAY (52) Travaux voies tunnels</t>
  </si>
  <si>
    <t>2026DOS0474321</t>
  </si>
  <si>
    <t>MERICOURT (80) régénération partie EALE</t>
  </si>
  <si>
    <t>2026DOS0474322</t>
  </si>
  <si>
    <t>MERICOURT (80) régénération partie caténaire</t>
  </si>
  <si>
    <t>2026DOS0172109</t>
  </si>
  <si>
    <t xml:space="preserve">Epinay - Le Bourget (93) mise en place  Commutateur de ZEP - Tvx SE </t>
  </si>
  <si>
    <t>2020DOS0222158</t>
  </si>
  <si>
    <t>PRG GE-GC feeders Massy-Versailles</t>
  </si>
  <si>
    <t>2023DOS0348683</t>
  </si>
  <si>
    <t>MENNEVAL (27) travaux confortement remblais</t>
  </si>
  <si>
    <t>2026DOS0272772</t>
  </si>
  <si>
    <t>RER E EST+- M14 - GC SIG phase 3B à 4B</t>
  </si>
  <si>
    <t>2023DOS0549934</t>
  </si>
  <si>
    <t>CCR BLAINVILLE NANCY (54) ACAE GE de signalisation autres que PAI  (Nancy + poste VS + encadrants, MEY,CCR Pagny + FERME N1 Blainville)</t>
  </si>
  <si>
    <t>2024DOS1263924</t>
  </si>
  <si>
    <t>L415 LDFT - réfection PRA métallique de la SIENNE (50) (désamiantage peinture déplombage)</t>
  </si>
  <si>
    <t>2025DOS1271196</t>
  </si>
  <si>
    <t>TOURNES (08) - Dépose appareils + RVB</t>
  </si>
  <si>
    <t>2023DOS1255604</t>
  </si>
  <si>
    <t>Peinture du viaduc de Bezons (95)</t>
  </si>
  <si>
    <t>2024DOS1063006</t>
  </si>
  <si>
    <t>BLENOD LES TOUL (54) confortement remblai</t>
  </si>
  <si>
    <t>2026DOS0474510</t>
  </si>
  <si>
    <t>L372 LA LONDE + BEAUVAL (76-80) - Tunnels Beauval + La Londe</t>
  </si>
  <si>
    <t>Hauts-de-France  /  Somme (80);Normandie  /  Seine-Maritime (76)</t>
  </si>
  <si>
    <t>2025DOS0164345</t>
  </si>
  <si>
    <t>L142 STRASBOURG (67) Remplacement PRA 3 TM de 50m par RAPL Haut béton au dessus de l'autoroute E52 KM 2+112 + Voie + IFTE + Sig (OCP (2030)</t>
  </si>
  <si>
    <t>2023DOS0449648</t>
  </si>
  <si>
    <t>AFNT_ 2028_ OT B03_ TX Création Plateforme Voie 1L du PK241.900 au PK242.800</t>
  </si>
  <si>
    <t>2025DOS0365634</t>
  </si>
  <si>
    <t>SAO_CEPIA_AUT02_Station Traitement Eaux Usées (STEU)</t>
  </si>
  <si>
    <t xml:space="preserve">OT autres </t>
  </si>
  <si>
    <t>2025DOS0567066</t>
  </si>
  <si>
    <t xml:space="preserve">Beauplaisir (33)- TX de Régé SST Automaticité et Télécommande </t>
  </si>
  <si>
    <t>2024DOS0660240</t>
  </si>
  <si>
    <t xml:space="preserve">DEPT 28 - UTM SUD Ligne 431000 Pra du km 130+569 </t>
  </si>
  <si>
    <t>Centre-Val de Loire  /  Eure-et-Loir (28)</t>
  </si>
  <si>
    <t>2020DOS1027245</t>
  </si>
  <si>
    <t>Les Plaines (73) - Viaduc : Travaux de Reconstruction</t>
  </si>
  <si>
    <t>2025DOS1170788</t>
  </si>
  <si>
    <t>Bercy (75) RBC parties terrassement,assainissement, voies, CAT, SIG</t>
  </si>
  <si>
    <t>2024DOS0156808</t>
  </si>
  <si>
    <t>BEVANGE (57) Création sous station - travaux de dépose de la signalisation</t>
  </si>
  <si>
    <t>2026DOS0272773</t>
  </si>
  <si>
    <t>RER E EST+- M15 - tvx remisage de GRETZ-SALONIQUE</t>
  </si>
  <si>
    <t>2026DOS0474509</t>
  </si>
  <si>
    <t>L358 REGENERATION VOIE MOTTEVILLE - SAINT VALERY (76) Travaux voies</t>
  </si>
  <si>
    <t>2024DOS0660090</t>
  </si>
  <si>
    <t>Noisy le Sec (93) TVX Remplacement Voies Ballast en Voies de Service faisceau Nord Voies 35 et 36</t>
  </si>
  <si>
    <t>2025DOS0466605</t>
  </si>
  <si>
    <t>ACSE CHAMPAGNE ARDENNE travaux de maintenance de la végétation RR &amp; mécanique 2029-2034</t>
  </si>
  <si>
    <t>Grand Est  /  Ardennes (08);Grand Est  /  Aube (10);Grand Est  /  Marne (51);Grand Est  /  Haute-Marne (52)</t>
  </si>
  <si>
    <t>2025DOS0869081</t>
  </si>
  <si>
    <t>Trilport à La Ferté-Milon  (77-60-02) SIG - M4 -Poste aiguillage informatisé (PAI) ARGOS</t>
  </si>
  <si>
    <t>2025DOS0869079</t>
  </si>
  <si>
    <t>Trilport à La Ferté-Milon  (77-60-02) - Electrification caténaire sur 30KM - M16 - Tvx CAT ligne fermée</t>
  </si>
  <si>
    <t>2025DOS0869083</t>
  </si>
  <si>
    <t xml:space="preserve">Mary sur Marne (77) Connexe LFMT  - OA -  Remplacement des tabliers Pont Rail </t>
  </si>
  <si>
    <t>2024DOS0156801</t>
  </si>
  <si>
    <t>BEVANGE (57) Création sous station - travaux caténaires (après mise en service)</t>
  </si>
  <si>
    <t>2026DOS0474861</t>
  </si>
  <si>
    <t>F70268 - Dreux (28) Surdon (80) -  RVB  2027</t>
  </si>
  <si>
    <t>Centre-Val de Loire  /  Eure-et-Loir (28);Hauts-de-France  /  Somme (80)</t>
  </si>
  <si>
    <t>2024DOS0156741</t>
  </si>
  <si>
    <t>SARRY(80) Travaux hydrauliques</t>
  </si>
  <si>
    <t>2022DOS0641801</t>
  </si>
  <si>
    <t>L261 FARGNIERS (02) remplacement PRA sur le canal de Saint Quentin Pk 80+211.travaux voie + IFTE</t>
  </si>
  <si>
    <t>2024DOS0961950</t>
  </si>
  <si>
    <t>ACSE NORMANDIE Débroussaillage Mécanique 2029 2034</t>
  </si>
  <si>
    <t xml:space="preserve">2023DOS1054129 </t>
  </si>
  <si>
    <t>AFNT_2028_OA BC01_TX Renforcement Pont ROute de Fronton et Lalande</t>
  </si>
  <si>
    <t>2026DOS0172064</t>
  </si>
  <si>
    <t>Quimper ( 29) TX OT de confortement de tranchée de Feuntenic+ Grillage plaqué ancré</t>
  </si>
  <si>
    <t xml:space="preserve">2024DOS0760826 </t>
  </si>
  <si>
    <t>Régé S2 2029 - Cazères (31) L650 - Divers TX RVB + 1 partie TX Hydrauliques (Relance)</t>
  </si>
  <si>
    <t>2018DOS011419</t>
  </si>
  <si>
    <t>Ambérieu (01) - CDV MONORAIL : Sécurisation des CdV anciens et monorails autre que RUTA</t>
  </si>
  <si>
    <t>2023DOS1054543</t>
  </si>
  <si>
    <t>Remplacement de mécanismes de PN (Programme 2026 - Ttes Lignes de la Région)</t>
  </si>
  <si>
    <t>2022DOS0843495</t>
  </si>
  <si>
    <t>CANAL SEINE NORD EUROPE (02) Ligne Creil Jeumont - travaux de dépose équipements ferroviaires (cat, rail, ballast)</t>
  </si>
  <si>
    <t>2019DOS0717610</t>
  </si>
  <si>
    <t xml:space="preserve">Bobigny (93) Confortement Galerie Technique </t>
  </si>
  <si>
    <t>2023DOS0550342</t>
  </si>
  <si>
    <t>WAVRIN (59) Remplacement d'ouvrage sous voies - Chemisage + réparation mur de soutènement</t>
  </si>
  <si>
    <t>2023DOS1154650</t>
  </si>
  <si>
    <t>Saint-Gervais-les-Bains-Le Fayet (74) - RAG Abris Filants Quai 2 : Remplacement &amp; Rénovation</t>
  </si>
  <si>
    <t>2023DOS1155033</t>
  </si>
  <si>
    <t>Aix-les-Bains le Revard (73) - AdAP Quai Réhaussement Quai 3</t>
  </si>
  <si>
    <t>2025DOS0667894</t>
  </si>
  <si>
    <t>BAL LUNEVILLE à REDING (54/57) – Travaux de dépose des JIC</t>
  </si>
  <si>
    <t>2025DOS1171005</t>
  </si>
  <si>
    <t xml:space="preserve">FAUX (08) Confortement de remblai </t>
  </si>
  <si>
    <t>2026DOS0272953</t>
  </si>
  <si>
    <t>PEI METZ (57) AC Assistance technique lot 1 - CEP</t>
  </si>
  <si>
    <t>2024DOS0156716</t>
  </si>
  <si>
    <t>VARANGEVILLE (54) - travaux de confortement par injection zone C</t>
  </si>
  <si>
    <t>2024DOS0660499</t>
  </si>
  <si>
    <t>Villenoy (77)  Sous station Travaux Cat</t>
  </si>
  <si>
    <t>2024DOS0660512</t>
  </si>
  <si>
    <t>Villenoy (77)   Sous station Travaux SIG</t>
  </si>
  <si>
    <t>2022DOS0238360</t>
  </si>
  <si>
    <t>La Roche sur Foron (74) - Création de passerelle (ascenseurs) (JO 2030)</t>
  </si>
  <si>
    <t>2024DOS0156156</t>
  </si>
  <si>
    <t>LNPCA - P1 - Nice Aéroport (06) - VOIE CAT Point de Changement de VOIE (PCV) = 4 ADV</t>
  </si>
  <si>
    <t>2024DOS0156189</t>
  </si>
  <si>
    <t>LNPCA - P1 - NT La Pauline (83) - Energie SES HT S/STA</t>
  </si>
  <si>
    <t>2026DOS0474854</t>
  </si>
  <si>
    <t>F65273 - Détection Incendie 18 SST 2029</t>
  </si>
  <si>
    <t>2023DOS0651723</t>
  </si>
  <si>
    <t>Masserac (35) -TX OA OT du Viaduc du Don (L468)</t>
  </si>
  <si>
    <t xml:space="preserve">2024DOS0660271 </t>
  </si>
  <si>
    <t>(41)-TX OA  (K147+067)(L 500)</t>
  </si>
  <si>
    <t>2022DOS0944088</t>
  </si>
  <si>
    <t xml:space="preserve">Commentry-Gannat (03) -  Projet EMILI </t>
  </si>
  <si>
    <t>2025DOS0869036</t>
  </si>
  <si>
    <t>Port Atelier Port sur Saône (70) RR voie 2 entre les PK 350 et 363</t>
  </si>
  <si>
    <t>2023DOS0247603</t>
  </si>
  <si>
    <t>Saint-Paul-les-Romans (26) - Travaux voie 2029</t>
  </si>
  <si>
    <t>2023DOS0651276</t>
  </si>
  <si>
    <t>Macon (71) Mur sous la voie 19</t>
  </si>
  <si>
    <t>2023DOS0651519</t>
  </si>
  <si>
    <t>Ancey (21) Confortement tranchée d'Ancey</t>
  </si>
  <si>
    <t>2024DOS0660665</t>
  </si>
  <si>
    <t>Aix Les Bains (73) - Commande Electrique du Réchauffage + Installations de Gaz : Travaux SE</t>
  </si>
  <si>
    <t>2024DOS1062915</t>
  </si>
  <si>
    <t>Saint Julien Clenay (21) RAV  et depose de 2 aiguilles</t>
  </si>
  <si>
    <t>2024DOS1062959</t>
  </si>
  <si>
    <t>Pisseloup (70) déblai et masque drainant</t>
  </si>
  <si>
    <t>2025DOS0869030</t>
  </si>
  <si>
    <t>Dole (39) RRI sur Voie 2</t>
  </si>
  <si>
    <t>2025DOS0869031</t>
  </si>
  <si>
    <t>Gevrey (21) Allongement de la voie 3</t>
  </si>
  <si>
    <t>2025DOS0869037</t>
  </si>
  <si>
    <t>Valdahon (25) Ligne des horlogers travaux de signalisation</t>
  </si>
  <si>
    <t>2020DOS1026875</t>
  </si>
  <si>
    <t>Régé du centre + Mise en place d’une guérite canadienne -   Km 93+800 Mireval (34)</t>
  </si>
  <si>
    <t>2023DOS0348416</t>
  </si>
  <si>
    <t>L930 Travaux Voie OA Dalot - PK118 + PK112 (13) (83)</t>
  </si>
  <si>
    <t>2023DOS0953431</t>
  </si>
  <si>
    <t xml:space="preserve">L640 000 Lézignan (11) MISE EN TEMPORAIRE de la gare et travaux poste </t>
  </si>
  <si>
    <t>2025DOS0365678</t>
  </si>
  <si>
    <t>CCR OP1 (13) - Tx de Voie V13T (VOIE 8)</t>
  </si>
  <si>
    <t>2024DOS0358098</t>
  </si>
  <si>
    <t>LDFT MPY - 09 ARIEGE  - L672 - Dépose BS Tarascon et Luzenac</t>
  </si>
  <si>
    <t>2018DOS075826</t>
  </si>
  <si>
    <t xml:space="preserve">OA 420 PRA de la Tranchée de Bretagne </t>
  </si>
  <si>
    <t>QUALIF Travaux VOIE 01117/TRAVAUX DE VOIE AVEC ENGINS SPECIALISES LOURDS SUR VOIE PRINCIPALE/Renouvellement de rails avec train spécialisé (BOA)</t>
  </si>
  <si>
    <t>2025DOS0466410</t>
  </si>
  <si>
    <t>Bercy (75) Création 3 voies provisoires : partie terrassement, soutènement</t>
  </si>
  <si>
    <t>2022DOS0843504</t>
  </si>
  <si>
    <t xml:space="preserve">CANAL SEINE NORD EUROPE (02) Ligne Creil Jeumont - travaux de remblai (transport, mise en dépose, dépollution) </t>
  </si>
  <si>
    <t>2025DOS0768725</t>
  </si>
  <si>
    <t>BRETONCELLES (61) suppression de TVP</t>
  </si>
  <si>
    <t>2021DOS0330833</t>
  </si>
  <si>
    <t>Beynost (01) - Travaux RB + assainissement</t>
  </si>
  <si>
    <t>2023DOS0953137</t>
  </si>
  <si>
    <t xml:space="preserve">Thiverny (60) SS CREIL PTH  - Liaison aérienne EALE  </t>
  </si>
  <si>
    <t>2024DOS1063007</t>
  </si>
  <si>
    <t>BLAINVILLE (54) Régénération station (Energie Electrique) - Poste URA</t>
  </si>
  <si>
    <t>2022DOS1245958</t>
  </si>
  <si>
    <t xml:space="preserve">BETHENY (51) Régénération sous-station caténaire - part 25 Kv </t>
  </si>
  <si>
    <t>2026DOS0474323</t>
  </si>
  <si>
    <t>LAMOTTE (80) régénération totale</t>
  </si>
  <si>
    <t>2026DOS0273076</t>
  </si>
  <si>
    <t>LGV+ NORD (59) - Marché base Vie (y.c. sureté de la base vie)</t>
  </si>
  <si>
    <t>2026DOS0374026</t>
  </si>
  <si>
    <t>EVREUX (27) Régénération OA Tunnel de Netreville</t>
  </si>
  <si>
    <t>2026DOS0272955</t>
  </si>
  <si>
    <t>PEI METZ (57) AC Assistance technique lot 1 - Mission BIM Manager</t>
  </si>
  <si>
    <t>2026DOS0272956</t>
  </si>
  <si>
    <t>PEI METZ (57) AC Assistance technique lot 1 - Mission archiviste numérique</t>
  </si>
  <si>
    <t>2023DOS1054093</t>
  </si>
  <si>
    <t>AFNT_2027_VOIE A2 02_TX BLOC OUEST : VOIE, y compris dépose voies actuelles et création voie 2 de liaison</t>
  </si>
  <si>
    <t>2025DOS0668184</t>
  </si>
  <si>
    <t xml:space="preserve">Neau (53) - T04  TX SIG : Suppression PN 145 </t>
  </si>
  <si>
    <t>2026DOS0373871</t>
  </si>
  <si>
    <t>Thiviers (24) -TX OA redimensionnement de l'ouvrage dalot (L611)(PK460+198)</t>
  </si>
  <si>
    <t>2026DOS0675568</t>
  </si>
  <si>
    <t>Kerengal (29)-TX IFTE EALE Régénération BT</t>
  </si>
  <si>
    <t>2023DOS0651718</t>
  </si>
  <si>
    <t>Réouverture Rive droite du Rhône (30) Lot voie (lot4)</t>
  </si>
  <si>
    <t>2023DOS0651721</t>
  </si>
  <si>
    <t>Réouverture Rive droite du Rhône (30) Lot caténaire (lot 4)</t>
  </si>
  <si>
    <t>2024DOS0962056</t>
  </si>
  <si>
    <t>Sarry (51) - Laroche Migennes (89) 5 - Champ Charon : OT - Amélioration des ouvrages hydrauliques</t>
  </si>
  <si>
    <t>Bourgogne-Franche-Comté  /  Yonne (89);Grand Est  /  Marne (51)</t>
  </si>
  <si>
    <t>2026DOS0675747</t>
  </si>
  <si>
    <t>St Laurent du Var (06) Mise en accessibilité PMR des quais</t>
  </si>
  <si>
    <t>2024DOS0459137</t>
  </si>
  <si>
    <t>Abaissement des vitesses de 200 à 160 km/h Miramas-Avignon (13) (84)</t>
  </si>
  <si>
    <t>Provence-Alpes-Côte d'Azur  /  Bouches-du-Rhône (13);Provence-Alpes-Côte d'Azur  /  Vaucluse (84)</t>
  </si>
  <si>
    <t>2026DOS0575083</t>
  </si>
  <si>
    <t>LEROUVILLE (55) 4  RAV et simplification + RVB</t>
  </si>
  <si>
    <t>2026DOS0575092</t>
  </si>
  <si>
    <t>KALHAUSEN à SARGUEMINES (54) LDFT - RR 19000ml</t>
  </si>
  <si>
    <t>2026DOS0273127</t>
  </si>
  <si>
    <t>Vallée de l'Arve (74) - Travaux Suppression PN et Modernisation de la ligne (Consultation Préalable)</t>
  </si>
  <si>
    <t>VOIE Tx Ind - RR-RB-RT;OA - Beton (Investissement)</t>
  </si>
  <si>
    <t>2023DOS1255445</t>
  </si>
  <si>
    <t>LONGEAU (80) remplacement circuit de voie 83Htz travaux énergie</t>
  </si>
  <si>
    <t>2023DOS1255458</t>
  </si>
  <si>
    <t>LONGEAU (80) remplacement circuit de voie 83Htz travaux signalisation circuit de voie</t>
  </si>
  <si>
    <t>2023DOS0348940</t>
  </si>
  <si>
    <t>MENNEVAL (27) travaux de réfection PRO Pk 155 - OA en briques - maçonnerie</t>
  </si>
  <si>
    <t>2024DOS1263935</t>
  </si>
  <si>
    <t>L415 LDFT - SAINT LO - COUTANCES (50) réfection maçonnerie PRO PK 38+799</t>
  </si>
  <si>
    <t>2026DOS0172442</t>
  </si>
  <si>
    <t>PEI REIMS (51) - AC AS LOT 2 - Assistance Technique Génie Civil : Ouvrages d'Art 4</t>
  </si>
  <si>
    <t>2024DOS0156139</t>
  </si>
  <si>
    <t>EPINAY (91) Travaux sur Buse 22+160</t>
  </si>
  <si>
    <t>2024DOS0156747</t>
  </si>
  <si>
    <t xml:space="preserve">Brevannes et Ballancourt (91) - Travaux de regénération des sous-stations </t>
  </si>
  <si>
    <t>2023DOS0348608</t>
  </si>
  <si>
    <t xml:space="preserve">Montrouge (92) - TX SST - DD SE - LOT 2 </t>
  </si>
  <si>
    <t>2026DOS0272775</t>
  </si>
  <si>
    <t>RER E EST+- M16 -SIG TEL EE Remisage Gretz Salonique</t>
  </si>
  <si>
    <t>2022DOS0641889</t>
  </si>
  <si>
    <t>Tunnel de MONTMEDY (55) 900 ml de RB/RT dans le tunnel + 4 déposes ADV + 300 ml de dépose de voie</t>
  </si>
  <si>
    <t>2024DOS1263944</t>
  </si>
  <si>
    <t>L415 LDFT - COUTANCES AVRANCHES (50) réfection du PRO tablier métallique + étanchéité Pk 82+374</t>
  </si>
  <si>
    <t>2026DOS0575080</t>
  </si>
  <si>
    <t>Gare de BENING (57) RAV  + RR 2f 5272m Voie 1</t>
  </si>
  <si>
    <t>2023DOS0348935</t>
  </si>
  <si>
    <t>LAMPERTHEIM (67) Création sous-station - travaux de construction EALE</t>
  </si>
  <si>
    <t>2024DOS1062936</t>
  </si>
  <si>
    <t>METZ (57) réfection de la dalle parking de la gare au dessus des voies</t>
  </si>
  <si>
    <t>2026DOS0575240</t>
  </si>
  <si>
    <t>LOISON-SOUS-LENS (62) : remplacement PRA : marché OA+Voie+CAT</t>
  </si>
  <si>
    <t>2022DOS0339143</t>
  </si>
  <si>
    <t>Lesparre (33) - TX Mise en accessibilité PMR  : TX Réhaussement 2 quais et création Passerelle</t>
  </si>
  <si>
    <t>2021DOS1035917</t>
  </si>
  <si>
    <t xml:space="preserve">LGV SEE (77) - Tournan 2 - Amélioration assainissement fossés </t>
  </si>
  <si>
    <t>2021DOS1136047</t>
  </si>
  <si>
    <t>LGV SEE -(77)- Amélioration assainissement fossés Tournan 1</t>
  </si>
  <si>
    <t>2023DOS0550081</t>
  </si>
  <si>
    <t>St Etienne Châteaucreux (42) -  Travaux Ripage voies D, E, F + Marché SE + Marché Caténaires</t>
  </si>
  <si>
    <t>2023DOS0953424</t>
  </si>
  <si>
    <t xml:space="preserve">Travaux RVB voie D et EE sur 380 m + 420 m (34) Ligne Tarascon- Sète : Gare de Montpellier </t>
  </si>
  <si>
    <t>2026DOS0474518</t>
  </si>
  <si>
    <t>NANCY (54) Rénovation total des quais et abris filants</t>
  </si>
  <si>
    <t>2025DOS0768476</t>
  </si>
  <si>
    <t>AC - Sous-Station de TRAPPES (78) Lot 3 - Tx Télécom</t>
  </si>
  <si>
    <t>2024DOS0660488</t>
  </si>
  <si>
    <t xml:space="preserve"> Apremont (78) Remblai </t>
  </si>
  <si>
    <t>2023DOS0651724</t>
  </si>
  <si>
    <t>Réouverture Rive droite du Rhône (30) Lot signalo/télécom (lot 4)</t>
  </si>
  <si>
    <t>2023DOS0651416</t>
  </si>
  <si>
    <t>SOTTEVILLE LES ROUEN (76) Travaux télécom et GC mise en conformité matières dangereuses</t>
  </si>
  <si>
    <t>2025DOS0567211</t>
  </si>
  <si>
    <t>Melun (77) : Aménagements faisceau Bourgogne + Raccordement V2bis Hericy/V2 Moret Tvx VOIE + SIG</t>
  </si>
  <si>
    <t>2026DOS0272922</t>
  </si>
  <si>
    <t>ACSE LGV EST EUROPEENE maîtrise végétation (SIAE)</t>
  </si>
  <si>
    <t>2026DOS0272930</t>
  </si>
  <si>
    <t>ACSE LGV NORD EUROPEENE secteur sud - curage collecteur et canalisation</t>
  </si>
  <si>
    <t>2022DOS0238346</t>
  </si>
  <si>
    <t>Sallanches-Combloux-Megève (74) - Suppression Traversée des Voies par le Public / Création de passerelle</t>
  </si>
  <si>
    <t>2025DOS0466349</t>
  </si>
  <si>
    <t>Martigues (13) Travaux SE et SM du pont de Caronte</t>
  </si>
  <si>
    <t>2025DOS0667801</t>
  </si>
  <si>
    <t>Modernisation de l'axe paris Clermont (03) M4 Relèvement vitesse Zone 8  Travaux Voie V1 &amp; V2  – Saint Germain des Fossés</t>
  </si>
  <si>
    <t>2024DOS1163093</t>
  </si>
  <si>
    <t xml:space="preserve">CCR BLAINVILLE NANCY (54) Etudes et travaux caténaires y compris dépose - LOT : 12 mois : NANCY </t>
  </si>
  <si>
    <t>2026DOS0675862</t>
  </si>
  <si>
    <t>Plouaret ( 22)-TX VOIE de RAV +RVB voie3 et VS</t>
  </si>
  <si>
    <t>2025DOS0466864</t>
  </si>
  <si>
    <t>SERM de Bordeaux  (L2) - Marché no2 : Podensac  / Portets (33) - TX  Quais  (Allongement et Réhaussement)</t>
  </si>
  <si>
    <t> 2024DOS0660030</t>
  </si>
  <si>
    <t xml:space="preserve"> Auray (56) - Ponthivy (56) - TX Voies et Abords de Voies (2ème partie)</t>
  </si>
  <si>
    <t>2026DOS0675861</t>
  </si>
  <si>
    <t>Kermarrec (29)-TX OT de confortement des tranchées</t>
  </si>
  <si>
    <t>2026DOS0172066</t>
  </si>
  <si>
    <t>Pont de Buis (29) TX OT grillage plaqué ancré</t>
  </si>
  <si>
    <t>2024DOS0257089</t>
  </si>
  <si>
    <t>LGV SEE (21) - Avallon 6 - pré de la sole - redimensionnement des OH</t>
  </si>
  <si>
    <t>2024DOS0962053</t>
  </si>
  <si>
    <t>Sarry (51) - Avallon (89) 9 - Déblai du Passeux : Amélioration des dispositifs hydrauliques</t>
  </si>
  <si>
    <t>2020DOS1127779</t>
  </si>
  <si>
    <t>Pyrimont (01) - EALE : Sous Station Régénération</t>
  </si>
  <si>
    <t>2025DOS0466628</t>
  </si>
  <si>
    <t>ACSE LORRAINE débroussaillage mécanique 2029 - 2034</t>
  </si>
  <si>
    <t>Grand Est  /  Haute-Marne (52);Grand Est  /  Meurthe-et-Moselle (54);Grand Est  /  Meuse (55);Grand Est  /  Moselle (57);Grand Est  /  Vosges (88)</t>
  </si>
  <si>
    <t>2025DOS0768477</t>
  </si>
  <si>
    <t>Sous-Station de TRAPPES (78) Lot 6 - Tx  Caténaire</t>
  </si>
  <si>
    <t>2023DOS0953125</t>
  </si>
  <si>
    <t>Gare du Nord (75) - Régénération du poste de la Gare Sout - EALE</t>
  </si>
  <si>
    <t>2026DOS0272924</t>
  </si>
  <si>
    <t>ACSE NORMANDIE travaux de nettoyage par fauchage et broyage (SIAE)</t>
  </si>
  <si>
    <t xml:space="preserve">2025DOS1271405 </t>
  </si>
  <si>
    <t>Marcoussis  (91) TX OA -OT  reprise de parement sur pont rail (PK25+171)</t>
  </si>
  <si>
    <t>2024DOS0257056</t>
  </si>
  <si>
    <t>Renouvellement ACBC Entretien OA</t>
  </si>
  <si>
    <t>Auvergne-Rhône-Alpes  /  Ain (01);Auvergne-Rhône-Alpes  /  Allier (03);Auvergne-Rhône-Alpes  /  Ardèche (07);Auvergne-Rhône-Alpes  /  Cantal (15);Auvergne-Rhône-Alpes  /  Drôme (26);Auvergne-Rhône-Alpes  /  Isère (38);Auvergne-Rhône-Alpes  /  Loire (42);Auvergne-Rhône-Alpes  /  Haute-Loire (43);Auvergne-Rhône-Alpes  /  Puy-de-Dôme (63);Auvergne-Rhône-Alpes  /  Rhône (69);Auvergne-Rhône-Alpes  /  Savoie (73);Auvergne-Rhône-Alpes  /  Haute-Savoie (74);Bourgogne-Franche-Comté  /  Côte-d'Or (21);Bourgogne-Franche-Comté  /  Doubs (25);Bourgogne-Franche-Comté  /  Jura (39);Bourgogne-Franche-Comté  /  Nièvre (58);Bourgogne-Franche-Comté  /  Haute-Saône (70);Bourgogne-Franche-Comté  /  Saône-et-Loire (71);Bourgogne-Franche-Comté  /  Yonne (89);Bourgogne-Franche-Comté  /  Territoire de Belfort (90);Occitanie  /  Gard (30);Occitanie  /  Hérault (34);Provence-Alpes-Côte d'Azur  /  Alpes-de-Haute-Provence (04);Provence-Alpes-Côte d'Azur  /  Hautes-Alpes (05);Provence-Alpes-Côte d'Azur  /  Alpes-Maritimes (06);Provence-Alpes-Côte d'Azur  /  Bouches-du-Rhône (13);Provence-Alpes-Côte d'Azur  /  Var (83);Provence-Alpes-Côte d'Azur  /  Vaucluse (84)</t>
  </si>
  <si>
    <t>2023DOS0247432</t>
  </si>
  <si>
    <t>Rhodanien - Travaux caténaires - L830000 pk 529-531</t>
  </si>
  <si>
    <t>2023DOS0247461</t>
  </si>
  <si>
    <t>Argentine (73) - PK181 : Régénération PMP Travaux GC - GE (EALE) &amp; Télécom</t>
  </si>
  <si>
    <t>2024DOS0962140</t>
  </si>
  <si>
    <t>L930 (83)Tunnels Maubois &amp; Notre Dame - éradication de toutes les zones de briques (120+56ml)</t>
  </si>
  <si>
    <t>2025DOS1170791</t>
  </si>
  <si>
    <t>Bercy(75) : reconstitution TAC phase définitive : partie voie</t>
  </si>
  <si>
    <t>2025DOS1170793</t>
  </si>
  <si>
    <t>Bercy(75) : reconstitution TAC phase définitive : partie SIG</t>
  </si>
  <si>
    <t>2023DOS0348936</t>
  </si>
  <si>
    <t>LAMPERTHEIM (67) Création sous-station - travaux principal études et tvx caténaires</t>
  </si>
  <si>
    <t>2023DOS0348978</t>
  </si>
  <si>
    <t>LAMPERTHEIM (67) Création sous station - travaux Signalisation + GC + énergie + télécom</t>
  </si>
  <si>
    <t>2024DOS0660633</t>
  </si>
  <si>
    <t xml:space="preserve">IGNEY AVRICOURT (54) - Réfection de la passerelle béton - 4 rampes  </t>
  </si>
  <si>
    <t>2026DOS0272916</t>
  </si>
  <si>
    <t>ACSE LGV NORD EUROPEENNE travaux maintenances &amp; investissements voie 2030-2035</t>
  </si>
  <si>
    <t>2023DOS0651325</t>
  </si>
  <si>
    <t xml:space="preserve">Régé S1 2030 - Entre Muret et Boussens (31) - Divers TX Voies (Reliquats) RVB / RR et RB </t>
  </si>
  <si>
    <t>2023DOS0651670</t>
  </si>
  <si>
    <t>Vallée de l'Arve (74) - Modernisation L895 : La Roche sur Foron &amp; Saint-Gervais les Bains</t>
  </si>
  <si>
    <t>2023DOS0651915</t>
  </si>
  <si>
    <t>Viaduc de Baumes (13) -  OA - Confortement de voûte</t>
  </si>
  <si>
    <t>2023DOS0651924</t>
  </si>
  <si>
    <t>Pignan (84) - OT - Travaux de Tranchée - PK103</t>
  </si>
  <si>
    <t>2025DOS0264966</t>
  </si>
  <si>
    <t>Viaduc des Raves (73)</t>
  </si>
  <si>
    <t>2026DOS0273055</t>
  </si>
  <si>
    <t>LGV+ NORD (59) - Marché Alimentation BT</t>
  </si>
  <si>
    <t>2018DOS032328</t>
  </si>
  <si>
    <t>ligne 930000 - km 160,864 Confortement et régénération PRA Garonne St Raphaél</t>
  </si>
  <si>
    <t>2026DOS0575022</t>
  </si>
  <si>
    <t>L042 EPINAL BAINS-LES-BAINS AIL (88) LDFT - RVB+RR</t>
  </si>
  <si>
    <t>2024DOS0458709</t>
  </si>
  <si>
    <t xml:space="preserve"> Champigny (75) PRA sur la Marne Tx OA</t>
  </si>
  <si>
    <t>2023DOS1054460</t>
  </si>
  <si>
    <t>Régénaration du Viaduc de la Seine à Saint OUEN (93)</t>
  </si>
  <si>
    <t>2024DOS0357888</t>
  </si>
  <si>
    <t>YERRES (91) - PRA pk 14+851 V1M et V2M</t>
  </si>
  <si>
    <t>2025DOS1070272</t>
  </si>
  <si>
    <t>St Ouen (93) RER C PMP</t>
  </si>
  <si>
    <t>2025DOS0466412</t>
  </si>
  <si>
    <t>Bercy (75) Création 3 voies provisoires : partie voie</t>
  </si>
  <si>
    <t>2025DOS0466787</t>
  </si>
  <si>
    <t>Bercy (75) Création 3 voies provisoires partie SIG,CAT</t>
  </si>
  <si>
    <t>2025DOS0466634</t>
  </si>
  <si>
    <t>ACSE NORD PAS DE CALAIS travaux de débroussaillage 2029 2034</t>
  </si>
  <si>
    <t>2024DOS0156171</t>
  </si>
  <si>
    <t>LNPCA - P1 -Marseille Surface - Corridor OUEST (13) - (Faisceau d'Arenc) - Remaniement infra ferroviaire (partie SIG)</t>
  </si>
  <si>
    <t>2025DOS0366135</t>
  </si>
  <si>
    <t>LNPCA - P1 - Marseille Surface - Corridor OUEST (13) - (Faisceau d'Arenc) - Remaniement Faisceau Arenc phase 1 à 3</t>
  </si>
  <si>
    <t>2023DOS0651925</t>
  </si>
  <si>
    <t>Mougins (06) - OT - Tranchée Rocheuse Golfe Vallon - PK8+180 à PK8+300 +TCHE font de veyre</t>
  </si>
  <si>
    <t>2024DOS0962063</t>
  </si>
  <si>
    <t>(30) Travaux de régénération du pont-rail de Remoulins - OA-GC-Voie-CAT-Signalo-Telecom (macrolot)</t>
  </si>
  <si>
    <t>2024DOS0257533</t>
  </si>
  <si>
    <t xml:space="preserve">RVB RR Caténaire St SATURNIN (84) Tunnel St Louis </t>
  </si>
  <si>
    <t>2026DOS0575135</t>
  </si>
  <si>
    <t>L27 NANCOIS TRONVILLE – GONDRECOURT (55) - CIGEO Modernisation de la ligne - Marché GLF (Gestionnaire Ligne Fermée S9A3)</t>
  </si>
  <si>
    <t>2026DOS0273201</t>
  </si>
  <si>
    <t>Bretigny (91) Suppression du PN 23 - Aménagements paysagés et mobiliers urbains</t>
  </si>
  <si>
    <t>2025DOS0466420</t>
  </si>
  <si>
    <t xml:space="preserve">Brunoy  (91) - Villeneuve (94) - Régénération Feeder 3200 V - L830 - TR 3 </t>
  </si>
  <si>
    <t>2023DOS0651121</t>
  </si>
  <si>
    <t>Mise en place de DAMM gare de PAZ - Paris Austerlitz (75)</t>
  </si>
  <si>
    <t>2025DOS0567226</t>
  </si>
  <si>
    <t>La Verrière (78) F69586 - Aménagement accès engins catenaire- SST La Verrière</t>
  </si>
  <si>
    <t>2026DOS0273054</t>
  </si>
  <si>
    <t>LGV+ NORD (59) - Marché Alimentation BT - Réchauffage Aiguilles / EALE / DBC</t>
  </si>
  <si>
    <t>2026DOS0273057</t>
  </si>
  <si>
    <t>LGV+ NORD (59) - Marché GC</t>
  </si>
  <si>
    <t>2026DOS0273064</t>
  </si>
  <si>
    <t>LGV+ NORD (59) - Marché Télécom : Ligne / Batiment CCR / ... CADI / INFRANET / INFRACOM /</t>
  </si>
  <si>
    <t>2025DOS1170696</t>
  </si>
  <si>
    <t>LONGUEAU (80) remplacement PRA TM Jules Ferry OA 4</t>
  </si>
  <si>
    <t>2022DOS0742511</t>
  </si>
  <si>
    <t xml:space="preserve">EBERSVILLER (57) Confortement du Remblai </t>
  </si>
  <si>
    <t>2021DOS0330410</t>
  </si>
  <si>
    <t>La Verpillière (38) - AdAP Quais &amp; Suppression PN</t>
  </si>
  <si>
    <t>2023DOS1054156</t>
  </si>
  <si>
    <t>AFNT_2030_EALE A2 04_TX PMP Zone Raccordement LGV</t>
  </si>
  <si>
    <t>2025DOS0265227</t>
  </si>
  <si>
    <t xml:space="preserve"> Vendôme (41) - TX de Mise en accessibilité des Quais</t>
  </si>
  <si>
    <t>Centre-Val de Loire / Indre-et-Loire (37) </t>
  </si>
  <si>
    <t>2026DOS0373879</t>
  </si>
  <si>
    <t>Agen (47)-TX VOIE de RVB + drain central +étancheité OA</t>
  </si>
  <si>
    <t>VOIE Travaux /  OA Autres</t>
  </si>
  <si>
    <t xml:space="preserve">VOIE Tx NInd- RVB-RR-RB-RT-AdV </t>
  </si>
  <si>
    <t>2023DOS0953609</t>
  </si>
  <si>
    <t>Saut de Mouton de Clichy (92)</t>
  </si>
  <si>
    <t>2022DOS1044839</t>
  </si>
  <si>
    <t xml:space="preserve">CERNAY gare (68) Accessibilité PMR - création rampe d'accès - Réhaussement quais et ascenseur </t>
  </si>
  <si>
    <t>2026DOS0273059</t>
  </si>
  <si>
    <t>LGV+ NORD (59) - Marché RCT</t>
  </si>
  <si>
    <t>2026DOS0273068</t>
  </si>
  <si>
    <t>LGV+ NORD (59) - Marché DVL (Détecteurs de Vent Latéral)</t>
  </si>
  <si>
    <t>2022DOS1045028</t>
  </si>
  <si>
    <t>HOMBOURG-HAUT GARE (57) Accessibilité PMR : Création d'un PASO + rampes</t>
  </si>
  <si>
    <t>2023DOS1054159</t>
  </si>
  <si>
    <t>AFNT_2029_SIG C41 _ Travaux Encadrants Phase 5</t>
  </si>
  <si>
    <t>2024DOS0357850</t>
  </si>
  <si>
    <t>Modif IES en gare de Nimes (30)</t>
  </si>
  <si>
    <t>2026DOS0675913</t>
  </si>
  <si>
    <t>(06) Déplacement de la halte voyageurs de La Trinité Victor</t>
  </si>
  <si>
    <t>2024DOS0660111</t>
  </si>
  <si>
    <t xml:space="preserve">Mitry (77) Indépendance électrique (Feeder).  </t>
  </si>
  <si>
    <t>2026DOS0575140</t>
  </si>
  <si>
    <t>L27 NANCOIS TRONVILLE – GONDRECOURT (55) - CIGEO Modernisation de la ligne - Marché Base Vie : 3 sites ?</t>
  </si>
  <si>
    <t>2026DOS0273075</t>
  </si>
  <si>
    <t>LGV+ NORD (59) - Marché - Sécurisation des installations (clôtures, portails,…)</t>
  </si>
  <si>
    <t>2026DOS0273047</t>
  </si>
  <si>
    <t>LGV+ NORD (59) - Marché Hors CC compteur Essieux NG (travaux)</t>
  </si>
  <si>
    <t>2026DOS0273063</t>
  </si>
  <si>
    <t xml:space="preserve">LGV+ NORD (59) - Marché Mise aux normes (impasses sécurité, protections non conformes) </t>
  </si>
  <si>
    <t>2026DOS0273073</t>
  </si>
  <si>
    <t>LGV+ NORD (59) - Marché 2TMV (Trains Même Voie) - Lille Europe V43/45</t>
  </si>
  <si>
    <t>2024DOS1062329</t>
  </si>
  <si>
    <t>L70 SAVERNE (67) travaux réfection étanchéité du PASO sur 2 voies</t>
  </si>
  <si>
    <t>2025DOS0869225</t>
  </si>
  <si>
    <t xml:space="preserve">Austerlitz (75) -  Remplacer les 50 CDV en 115v par des CDV 24V en gare </t>
  </si>
  <si>
    <t>2025DOS0466917</t>
  </si>
  <si>
    <t>Garges-Sarcelles (95) - RVB</t>
  </si>
  <si>
    <t>2024DOS0660544</t>
  </si>
  <si>
    <t>Porchefontaine  (78) RVB L977 V2IN  2026</t>
  </si>
  <si>
    <t>2025DOS0668252</t>
  </si>
  <si>
    <t>CONTREXEVILLE (88) - RVB RB RAV Quais</t>
  </si>
  <si>
    <t>2025DOS1170665</t>
  </si>
  <si>
    <t>AULNOYE(59) Travaux  RVB  voie RM 1600 ml + IFTE + TTx</t>
  </si>
  <si>
    <t>2022DOS0238358</t>
  </si>
  <si>
    <t>Lyon-Part-Dieu (69) - RAG Remplacement des Abris de Quais</t>
  </si>
  <si>
    <t>2026DOS0272776</t>
  </si>
  <si>
    <t>RER E EST+- M17 -SIG TEL EE mise en conformité Après MES</t>
  </si>
  <si>
    <t>2024DOS1163114</t>
  </si>
  <si>
    <t>L272 ALBERT CORBIE (80) travaux remplacement de deux potences (GC + GE)</t>
  </si>
  <si>
    <t xml:space="preserve">2025DOS0668064 </t>
  </si>
  <si>
    <t xml:space="preserve">Saint Junien (87) : TX mise en Accessibilité des Quais et création Passerelle </t>
  </si>
  <si>
    <t>Nouvelle-Aquitaine / Haute-Vienne (87) </t>
  </si>
  <si>
    <t>2025DOS0668065</t>
  </si>
  <si>
    <t>A Ste Foy la Grande (33) et Castillon (33) : TX Suppression TVP et création Passerelle pour chacune des Gares</t>
  </si>
  <si>
    <t>2023DOS1054154</t>
  </si>
  <si>
    <t>AFNT_2030_VOIE/CAT/OT C05 _ TX Marché Bascule 6 et 7 / Mise en service V1R/V2R entre Toulouse Matabiau et Halte de Lalande / Pose de Voie lente V1L V2L 243 au  244.600 / / MES phase 5</t>
  </si>
  <si>
    <t> 2025DOS0467021</t>
  </si>
  <si>
    <t xml:space="preserve">SAO Argos Nœud du Mans (72) - T11_Voie Dépose_Voie_TX Suppression ADV, suppression JIC et RR, EP des Tabacs </t>
  </si>
  <si>
    <t>2023DOS0550149</t>
  </si>
  <si>
    <t>Le Coteau (42) - RAV - Communication 125 AB</t>
  </si>
  <si>
    <t>2018DOS107177</t>
  </si>
  <si>
    <t>MES SDA**IDF_Travaux en gare de Cormeille en Parisis</t>
  </si>
  <si>
    <t>2026DOS0575137</t>
  </si>
  <si>
    <t>L27 NANCOIS TRONVILLE – GONDRECOURT (55) - CIGEO Modernisation de la ligne - Travaux préparatoire - Marché dépose des IF</t>
  </si>
  <si>
    <t>2026DOS0575138</t>
  </si>
  <si>
    <t>L27 NANCOIS TRONVILLE – GONDRECOURT (55) - CIGEO Modernisation de la ligne - Travaux préparatoire - Marché dépose des réseaux</t>
  </si>
  <si>
    <t>2023DOS1054494</t>
  </si>
  <si>
    <t>Vernaison (69) - AdAP Quais &amp; Suppression TVP</t>
  </si>
  <si>
    <t>2024DOS0458783</t>
  </si>
  <si>
    <t>SAVERNE (67) réfection étanchéïté du passage souterrain voie 1 et 2</t>
  </si>
  <si>
    <t>2025DOS1171002</t>
  </si>
  <si>
    <t xml:space="preserve">MARLEMONT (08) Etancheité PRA </t>
  </si>
  <si>
    <t>2023DOS1054517</t>
  </si>
  <si>
    <t>Valleiry (74) - PRD PASO (Passage sous Terrain)</t>
  </si>
  <si>
    <t>2022DOS1145548</t>
  </si>
  <si>
    <t xml:space="preserve">Régénération BAL LEROUVILLE - ONVILLE (54) dépose Installations de signalisation </t>
  </si>
  <si>
    <t>2023DOS0650801</t>
  </si>
  <si>
    <t xml:space="preserve">La Loupe Régénération BT - SST </t>
  </si>
  <si>
    <t>Centre-Val de Loire  /  Eure-et-Loir (28);Île-de-France  /  Paris (75)</t>
  </si>
  <si>
    <t>2026DOS0273053</t>
  </si>
  <si>
    <t>LGV+ NORD (59) - Marché Energie Electrique - HT Point de Livraison Enedis</t>
  </si>
  <si>
    <t>2024DOS0458460</t>
  </si>
  <si>
    <t>TERGNIER (02) remplacement de câbles</t>
  </si>
  <si>
    <t>2022DOS0641804</t>
  </si>
  <si>
    <t>LAMOTTE-BREBIERE (80) Remplacement de 2 TM par 2 RAPL Haut ballastés (grutage au dessus de la Somme)- Pk 130+674 + Voie + IFTE</t>
  </si>
  <si>
    <t>2019DOS0918830</t>
  </si>
  <si>
    <t>Saint-Rambert-d'Albon (26) - Tunnel Travaux OA</t>
  </si>
  <si>
    <t>2024DOS0861704</t>
  </si>
  <si>
    <t>MVO T3D  Phase 3 : Etudes EXE et Travaux de Terrassement, Assainissement et  pose de Voie et d'appareils sur ligne LGV ainsi que de construction du mur de soutènement V1R/V2R</t>
  </si>
  <si>
    <t>2023DOS1154646</t>
  </si>
  <si>
    <t>Reignier-Esery (74) - RFG Suppression TVP &amp; Création Passerelle</t>
  </si>
  <si>
    <t>AMG Passerelle piétonne;AMG Travaux sur quais</t>
  </si>
  <si>
    <t>2023DOS1155044</t>
  </si>
  <si>
    <t xml:space="preserve">Saint Rambert en Bugey-Virieu le Grand Belley (01) - ADAP Quais </t>
  </si>
  <si>
    <t>2023DOS1053988</t>
  </si>
  <si>
    <t>Tunnel de Bréval (78) - Travaux de rénovation du tunnel (GC)</t>
  </si>
  <si>
    <t>2022DOS0641749</t>
  </si>
  <si>
    <t>LONGUEAU (80) Remplacement d'une potence signalo C119 - C121</t>
  </si>
  <si>
    <t>2025DOS0467023</t>
  </si>
  <si>
    <t xml:space="preserve">SAO Argos Nœud du Mans (72) - T08_DEPOSE_SIG_TX Dépose cable SIG et NRJ/ TEL/ EALE + guérite SIG + dépose conduite gaz en caniveaux </t>
  </si>
  <si>
    <t>2019DOS1019619</t>
  </si>
  <si>
    <t>PRA de BOURRAZ (73) : Travaux OA - Remplacement de Tablier</t>
  </si>
  <si>
    <t>2024DOS1062704</t>
  </si>
  <si>
    <t>Simplification ADV Pk 503 (01) + Dalot St Etienne du Bois (01)</t>
  </si>
  <si>
    <t>2024DOS0156671</t>
  </si>
  <si>
    <t>LAGNY LE SEC (60) Création PRA pour suppression PN 30 - Travaux signalisation</t>
  </si>
  <si>
    <t>2026DOS0575141</t>
  </si>
  <si>
    <t>L27 NANCOIS TRONVILLE – GONDRECOURT (55) - CIGEO Modernisation de la ligne - Marché TOARC ( 36 km) :  1 ou 2 marchés? Soit 2x18km</t>
  </si>
  <si>
    <t>2025DOS1271612</t>
  </si>
  <si>
    <t>Rolleboise (78) Phase 3 Travaux OA confortement de la coque du tunnel</t>
  </si>
  <si>
    <t>2023DOS0247361</t>
  </si>
  <si>
    <t>LAGNY LE SEC (60) Création Pra pour suppression du PN 30 - Travaux caténaires</t>
  </si>
  <si>
    <t>2023DOS1255689</t>
  </si>
  <si>
    <t>Régénération SSt Conflans (78)</t>
  </si>
  <si>
    <t>2022DOS0238351</t>
  </si>
  <si>
    <t>Marignier (74) - Suppression TVP /  - Création de passerelle</t>
  </si>
  <si>
    <t>2025DOS0668277</t>
  </si>
  <si>
    <t>Ligne des Alpes phase 2 (entre Grenoble - 38 et Gap - 05) _ T01 partie AURA</t>
  </si>
  <si>
    <t>2025DOS0668279</t>
  </si>
  <si>
    <t>Ligne des Alpes phase 2 (entre Grenoble - 38 et Gap - 05) _ T02 partie PACA</t>
  </si>
  <si>
    <t>2020DOS0624289</t>
  </si>
  <si>
    <t>(Infructueux) Montbard (21) - CCR : MES Marché Génie Civil SIG &amp; Shelters BAL D</t>
  </si>
  <si>
    <t>2022DOS0641759</t>
  </si>
  <si>
    <t>(66) PPN/Figueras-Mise en place d’un DIPP sur section séparation ligne</t>
  </si>
  <si>
    <t>IFTE Travaux;IFTE Travaux;IFTE Travaux</t>
  </si>
  <si>
    <t>IFTE Tx Caténaires - GC;IFTE Tx Caténaires - Tvx neufs;IFTE Tx EALE</t>
  </si>
  <si>
    <t>2023DOS0550705</t>
  </si>
  <si>
    <t>Champagney (70) confortement et réfection par ancrage croix dans mur de Chevanel</t>
  </si>
  <si>
    <t>2023DOS0953503</t>
  </si>
  <si>
    <t xml:space="preserve"> Travaux de régénération armoires 3.2Kv L 677000 (11)(66)</t>
  </si>
  <si>
    <t>2023DOS1255701</t>
  </si>
  <si>
    <t>Besançon (25) Confortement de la tranchée au niveau de l'hôpital</t>
  </si>
  <si>
    <t>2024DOS1062964</t>
  </si>
  <si>
    <t>Beaune (21) Etanchéité PRA Beaune L830</t>
  </si>
  <si>
    <t>2025DOS0869034</t>
  </si>
  <si>
    <t>Champvans les Dole (39) RVB dans le tunnel</t>
  </si>
  <si>
    <t>2025DOS0869038</t>
  </si>
  <si>
    <t>Perrigny (21) Régénération sous-station Perrigny</t>
  </si>
  <si>
    <t>2023DOS1154652</t>
  </si>
  <si>
    <t>Saint-Gervais-les-Bains-Le Fayet (74) - RAG Passage Souterrain Étanchéité</t>
  </si>
  <si>
    <t>2024DOS1263882</t>
  </si>
  <si>
    <t>la Rochette (77) - Amélioration du systeme d'assainissement du tunnel</t>
  </si>
  <si>
    <t>2025DOS0969401</t>
  </si>
  <si>
    <t xml:space="preserve">CCR BLAINVILLE NANCY (54) - Telecom Tetra (à déployer) </t>
  </si>
  <si>
    <t>2024DOS1062803</t>
  </si>
  <si>
    <t>(DD) - PRA viaduc de la selle reconnaissance sol ac sondage (05)</t>
  </si>
  <si>
    <t>2022DOS1145155</t>
  </si>
  <si>
    <t>L070 VARANGEVILLE (54) Confortement remblai zone F</t>
  </si>
  <si>
    <t>2026DOS0273066</t>
  </si>
  <si>
    <t>LGV+ NORD (59) - Marché Postes Encadrants</t>
  </si>
  <si>
    <t>2023DOS0651521</t>
  </si>
  <si>
    <t xml:space="preserve">St Amour (39) Régénération dalots </t>
  </si>
  <si>
    <t>2023DOS0550066</t>
  </si>
  <si>
    <t>St Germain au Mt d''Or (69) - Travaux RVB - Voie 87</t>
  </si>
  <si>
    <t>2024DOS1263942</t>
  </si>
  <si>
    <t>L405 FLERS FOLLIGNY (61-50) réfection de 4 PRO du PK 53+496 au 68+642</t>
  </si>
  <si>
    <t>Normandie  /  Manche (50);Normandie  /  Orne (61)</t>
  </si>
  <si>
    <t>2025DOS1171125</t>
  </si>
  <si>
    <t>L321 MENESVILLERS (60) confortement de déblai</t>
  </si>
  <si>
    <t>2025DOS1171127</t>
  </si>
  <si>
    <t>L321 HECAMPS (80) confortement déblai</t>
  </si>
  <si>
    <t>2026DOS0172096</t>
  </si>
  <si>
    <t xml:space="preserve">Orry (95) Débouclage (Régé) du poste EALE </t>
  </si>
  <si>
    <t>2025DOS0466426</t>
  </si>
  <si>
    <t>Brunoy  (91) - Lieusaint (77) - Régénération Feeder 3200 V - L830 - TR 5</t>
  </si>
  <si>
    <t>2022DOS0742957</t>
  </si>
  <si>
    <t>LAGNY LE SEC (60) Création Pra pour suppression du PN 30 - Tx terrassement, OA et Voie</t>
  </si>
  <si>
    <t>2022DOS0742554</t>
  </si>
  <si>
    <t xml:space="preserve">L405 FLERS à VIRE (61) Km 53,496 à 68,642 Réfection étanchéité + maçonnerie sur 4 Ponts </t>
  </si>
  <si>
    <t>2023DOS0651516</t>
  </si>
  <si>
    <t>Fleurville (71) Aqueduc de Fleurville St Albain Sancé</t>
  </si>
  <si>
    <t>2018DOS1212385</t>
  </si>
  <si>
    <t>Chambéry (73) - Ligne 909 Grenoble à Montmélian Pk 17 : Etanchéité</t>
  </si>
  <si>
    <t>2026DOS0474857</t>
  </si>
  <si>
    <t>F65273 - Détection Incendie 18 SST 2030</t>
  </si>
  <si>
    <t>2026DOS0675527</t>
  </si>
  <si>
    <t>METZ (57) - Remplacement TM de Blida</t>
  </si>
  <si>
    <t>2021DOS1136040</t>
  </si>
  <si>
    <t>LGV SEE (38)-Tunnel de Galaure - Reprise des collecteurs drainants</t>
  </si>
  <si>
    <t>2026DOS0172558</t>
  </si>
  <si>
    <t>LOUVIERS (27) Création d'une gare nouvelle Arrêt Louviers</t>
  </si>
  <si>
    <t>2020DOS1228239</t>
  </si>
  <si>
    <t>LGV SEE (38) Tunnel de Meyssiez  - Reprise des collecteurs drainants</t>
  </si>
  <si>
    <t>2026DOS0172108</t>
  </si>
  <si>
    <t xml:space="preserve">Piex _ Villepinte (93) (parc des expos)Tvx EALE remplacement du survolteur </t>
  </si>
  <si>
    <t>2023DOS0953384</t>
  </si>
  <si>
    <t>Rivesaltes (66)-  Travaux de confortement en vue de diminuer les risques de glissement</t>
  </si>
  <si>
    <t>2023DOS1053979</t>
  </si>
  <si>
    <t>Rambouillet (78) - AC SIGN - TSV, TCO, givre, SLD, VAT</t>
  </si>
  <si>
    <t>2023DOS1154653</t>
  </si>
  <si>
    <t>Valence (26) - RAG Peinture &amp; Étanchéité de tous les Abris de Quais</t>
  </si>
  <si>
    <t>2023DOS0953519</t>
  </si>
  <si>
    <t>Schéma directeur Isolement LR Baillargues (34) - Travaux de remplacement de câbles de signalisation</t>
  </si>
  <si>
    <t>2024DOS1062718</t>
  </si>
  <si>
    <t>Remplacement Dalot Montmélian (73)</t>
  </si>
  <si>
    <t>2023DOS1154622</t>
  </si>
  <si>
    <t>Feurs (42) - RAG Enrobé &amp; Bordures Quai</t>
  </si>
  <si>
    <t>2023DOS1053982</t>
  </si>
  <si>
    <t>POISSY (78) - Régénération du PRA du Bac de POISSY</t>
  </si>
  <si>
    <t>2025DOS1070288</t>
  </si>
  <si>
    <t>Orly (91) RER C PMP</t>
  </si>
  <si>
    <t>2022DOS0138201</t>
  </si>
  <si>
    <t>Poste de Nogent - Régénération PTE (poste de traction Electrique)</t>
  </si>
  <si>
    <t>2026DOS0172106</t>
  </si>
  <si>
    <t xml:space="preserve">Nanteuil le Haudoin (60) Trvx CAT mise en conformité (MEC) Section de séparation </t>
  </si>
  <si>
    <t>2022DOS0541097</t>
  </si>
  <si>
    <t>Issy les Moulineaux (92) - 3,2kV Quai Gare- Quai d'Issy</t>
  </si>
  <si>
    <t>2025DOS0466422</t>
  </si>
  <si>
    <t xml:space="preserve">Brunoy  (91) - Lieusaint (77) - Régénération Feeder 3200 V - L830 - TR 4 </t>
  </si>
  <si>
    <t>2019DOS0416020</t>
  </si>
  <si>
    <t xml:space="preserve">NEXTEO -T03 GC / Artère Câble et déroulage FO / Ligne B+D SUD </t>
  </si>
  <si>
    <t>2025DOS0164346</t>
  </si>
  <si>
    <t>L142 STRASBOURG (67) Remplacement PRA SUCHARD 5 TM par RAPL Bas + Voie + IFTE + Sig (OCP 2032)</t>
  </si>
  <si>
    <t>2026DOS0575139</t>
  </si>
  <si>
    <t>L27 NANCOIS TRONVILLE – GONDRECOURT (55) - CIGEO Modernisation de la ligne - Travaux préparatoire - Marché Energie</t>
  </si>
  <si>
    <t>2024DOS0357918</t>
  </si>
  <si>
    <t>Châbons (38) - RFG : Allongement Quai &amp; Déplacement Pancarte Arrêt Trains</t>
  </si>
  <si>
    <t>2024DOS1062799</t>
  </si>
  <si>
    <t>Remblai de mazet (13)</t>
  </si>
  <si>
    <t>2022DOS0238659</t>
  </si>
  <si>
    <t>Bellegarde (01) - RAG : Réfection Abris Filants (2010) - Quai 2&amp;3 (P4)</t>
  </si>
  <si>
    <t>2023DOS1054481</t>
  </si>
  <si>
    <t>Bellegarde (01) - RAG : Abri Filant Quai TGV (P4)</t>
  </si>
  <si>
    <t>2023DOS1054509</t>
  </si>
  <si>
    <t>Die (26) - AdAP Quais</t>
  </si>
  <si>
    <t>2024DOS0156721</t>
  </si>
  <si>
    <t>NEUFCHATEAU (88) Remplacement TM</t>
  </si>
  <si>
    <t>2026DOS0474846</t>
  </si>
  <si>
    <t>Paris (75)  F71306 - Dalle CDC Peinture 2031</t>
  </si>
  <si>
    <t>2021DOS0330411</t>
  </si>
  <si>
    <t>Machilly (74) - AdAP : Création Passerelle</t>
  </si>
  <si>
    <t>2023DOS0651567</t>
  </si>
  <si>
    <t>ST LOUP DE NAUD (77) TVX OA Pont Rail Réfection étanchéité L1000 83+593</t>
  </si>
  <si>
    <t>2025DOS1170646</t>
  </si>
  <si>
    <t xml:space="preserve">ACHIET (62) travaux de création d'un compensateur </t>
  </si>
  <si>
    <t>2024DOS1062800</t>
  </si>
  <si>
    <t>PRA - PK160+605 PEDEGAL (83)</t>
  </si>
  <si>
    <t>2026DOS0575149</t>
  </si>
  <si>
    <t>L27 NANCOIS TRONVILLE – GONDRECOURT (55) - CIGEO Modernisation de la ligne - Marché VRD (aménagement des passages à niveaux, accès ITE, clôtures)</t>
  </si>
  <si>
    <t>2026DOS0474858</t>
  </si>
  <si>
    <t>F65273 - Détection Incendie 18 SST 2031</t>
  </si>
  <si>
    <t>2026DOS0172280</t>
  </si>
  <si>
    <t>BAL THIONVILLE LUXEMBOURG - PLAN DE VOIE THIONVILLE (57) Base vie et base travaux</t>
  </si>
  <si>
    <t>2026DOS0172268</t>
  </si>
  <si>
    <t>BAL THIONVILLE LUXEMBOURG - PLAN DE VOIE THIONVILLE (57) Travaux de pose de nouvelles communications (appareils de voies)</t>
  </si>
  <si>
    <t>2026DOS0172270</t>
  </si>
  <si>
    <t>BAL THIONVILLE LUXEMBOURG - PLAN DE VOIE THIONVILLE (57) GC Aménagement et terrassement Zone 2</t>
  </si>
  <si>
    <t>2026DOS0172278</t>
  </si>
  <si>
    <t>BAL THIONVILLE LUXEMBOURG - PLAN DE VOIE THIONVILLE (57) Aménagement et terrassement BAL - bloc automatique lumineux</t>
  </si>
  <si>
    <t>2025DOS0365759</t>
  </si>
  <si>
    <t>MULHOUSE NORD (68) Marché Caténaire GC (Etude et Travaux) Post MES</t>
  </si>
  <si>
    <t>2026DOS0575144</t>
  </si>
  <si>
    <t>L27 NANCOIS TRONVILLE – GONDRECOURT (55) - CIGEO Modernisation de la ligne - Marché Equipement ferroviaire  ( Voie, platelage, GC SES...)</t>
  </si>
  <si>
    <t>2025DOS0869202</t>
  </si>
  <si>
    <t>Ermont Eaubonne (95) Régénération Postes HT 20kV VMI (10 postes)</t>
  </si>
  <si>
    <t>2026DOS0172097</t>
  </si>
  <si>
    <t>Bel Air (95) Débouclage (régé ) EALE</t>
  </si>
  <si>
    <t>2022DOS0843372</t>
  </si>
  <si>
    <t>AFSB_2031_OT_CLOT1 - Clôtures pour la sécurisation des emprises ferroviaires côté V1Future</t>
  </si>
  <si>
    <t>2023DOS0953133</t>
  </si>
  <si>
    <t>Liesse (02) - Régénération Basse tension à la Sous station  - EALE</t>
  </si>
  <si>
    <t>2023DOS0953116</t>
  </si>
  <si>
    <t>La Herse (60) - Régénération BT de la SST  EALE</t>
  </si>
  <si>
    <t>2026DOS0374159</t>
  </si>
  <si>
    <t>Melun (77) - Lieusaint (77) - Régénération Feeder 3200 V - L830 - TR 6</t>
  </si>
  <si>
    <t>2026DOS0374161</t>
  </si>
  <si>
    <t>Paris -Pompadour (75) - Suppression Feeder 3200 V - L830 - TR 1 - Paris -Pompadour - Voies marchandises</t>
  </si>
  <si>
    <t>2023DOS1053984</t>
  </si>
  <si>
    <t>Grand Berthier (75) - Ouvrage qui passe au dessus du Bvd des Maréchaux</t>
  </si>
  <si>
    <t>2025DOS0869223</t>
  </si>
  <si>
    <t xml:space="preserve">champs de mars et PARIS Austelitz banlieue (75) - déroulage d''un conducteur de terre entre </t>
  </si>
  <si>
    <t>2026DOS0172098</t>
  </si>
  <si>
    <t>Persan(95) Débouclage(REGE) EALE</t>
  </si>
  <si>
    <t>2026DOS0172107</t>
  </si>
  <si>
    <t xml:space="preserve">Ermont(95) Tvx EALE remplacement du survolteur </t>
  </si>
  <si>
    <t>SA SNCF Réseau</t>
  </si>
  <si>
    <t>PREVI WEB 2026 Bulletin n°3</t>
  </si>
  <si>
    <t xml:space="preserve">DIRECTION DES ACHATS </t>
  </si>
  <si>
    <t xml:space="preserve">PLAN DE CHARGES AVIS DE MARCHES </t>
  </si>
  <si>
    <t>15-17 rue Jean-Philippe RAMEAU</t>
  </si>
  <si>
    <t>Saint-Denis 93210</t>
  </si>
  <si>
    <t>Contacts Mail</t>
  </si>
  <si>
    <t>Responsable de la parution</t>
  </si>
  <si>
    <t>romane.brunet@sncf.fr</t>
  </si>
  <si>
    <t>Collaborateurs Planification</t>
  </si>
  <si>
    <t>Travaux Ile De France</t>
  </si>
  <si>
    <t xml:space="preserve">alex.huynh@reseau.sncf.fr          </t>
  </si>
  <si>
    <t>Travaux Nord-Atlantique ; Sud Atlantique</t>
  </si>
  <si>
    <t>veronique.lavalard@reseau.sncf.fr</t>
  </si>
  <si>
    <t>Travaux Nord Est Normandie</t>
  </si>
  <si>
    <t>audrey.paul@reseau.sncf.fr</t>
  </si>
  <si>
    <t>Travaux Méditerranée</t>
  </si>
  <si>
    <t>sylvie,jovene@reseau,sncf,fr</t>
  </si>
  <si>
    <t>Travaux Sud-Est</t>
  </si>
  <si>
    <t>Prestations Intellectuelles/Prestations de Services</t>
  </si>
  <si>
    <t>Fournitures/Marchés Travaux Nationaux</t>
  </si>
  <si>
    <t>Légende</t>
  </si>
  <si>
    <t>AC : Accord Cadre</t>
  </si>
  <si>
    <t>ACBC : Accord Cadre à bons de commande</t>
  </si>
  <si>
    <t>ACSE : Accord Cadre sans Engagement</t>
  </si>
  <si>
    <t>ADV : Appareils de Voie</t>
  </si>
  <si>
    <t>AFNT : Aménagement Ferroviaire Nord Toulouse</t>
  </si>
  <si>
    <t>AFSB : Aménagement ferroviaire Sud Bordeaux</t>
  </si>
  <si>
    <t>ATM : Austerlitz Tolbiac Massena (75)</t>
  </si>
  <si>
    <t>BAL : Bloc automatique lumineux</t>
  </si>
  <si>
    <t>BEB : Bout en bout,dossier externalisé</t>
  </si>
  <si>
    <t>BGSML : Régénération de la ligne Bourges Montluçon</t>
  </si>
  <si>
    <t>BTXLA : Base Travaux Les Aubrais</t>
  </si>
  <si>
    <t>BVC : Gare nouvelle de Bry - Villiers - Champigny</t>
  </si>
  <si>
    <t>CFAL : Contournement de l'Agglomération Lyonnaise</t>
  </si>
  <si>
    <t>CCR : Commande Centralisée Régionale</t>
  </si>
  <si>
    <t>CCR OP1 : Commande Centralisée du Réseau Ouest Provence 1</t>
  </si>
  <si>
    <t>CSS : Central Sous Station</t>
  </si>
  <si>
    <t>CDGX : Charles de Gaulle Express</t>
  </si>
  <si>
    <t xml:space="preserve">COGCB : Centre Opérationnel De Gestion des Circulations Bordeaux Coutras
</t>
  </si>
  <si>
    <t>DCV : Détecteur Chute Véhicules</t>
  </si>
  <si>
    <t>DD : Double Détente</t>
  </si>
  <si>
    <t>EALE : Equipements Alimentation des Lignes Electriques de la caténaire</t>
  </si>
  <si>
    <t>EOLE : Prolongement du RER E à l'Ouest</t>
  </si>
  <si>
    <t>EG3 :  Électrification Gretz Troyes</t>
  </si>
  <si>
    <t>ERB : Entretien et Renouvellement de Bâtiments</t>
  </si>
  <si>
    <t>GC : Génie Civil</t>
  </si>
  <si>
    <t>GPA : Grillage Plaqué Ancré</t>
  </si>
  <si>
    <t>GPERO : Grand Paris Express Interconnexion Rosny-sous-Bois</t>
  </si>
  <si>
    <t>GPSO : Grand Projet Sud Ouest</t>
  </si>
  <si>
    <t>HPGV SE : Haute Performance Grande Vitesse Sud Est</t>
  </si>
  <si>
    <t>HPMV : Haute Performence Marseille Vintimille</t>
  </si>
  <si>
    <t>IFTE : Installations Fixes Traction Electrique</t>
  </si>
  <si>
    <t>ISV : REGENERATION DES POSTES DE VIERZON</t>
  </si>
  <si>
    <t>JIC : Joint Isolant Collé</t>
  </si>
  <si>
    <t>LDFT : Ligne Desserte Fines du Territoire</t>
  </si>
  <si>
    <t>LFRP : Liaison Ferroviaire Roissy Picardie</t>
  </si>
  <si>
    <t>LGV : Ligne à Grande Vitesse</t>
  </si>
  <si>
    <t>LN : Ligne Nouvelle</t>
  </si>
  <si>
    <t>LNMP : Ligne Nouvelle Montpellier Perpignan</t>
  </si>
  <si>
    <t>LNPCA : Ligne Nouvelle Provence Cote d'Azur</t>
  </si>
  <si>
    <t>MES/SAO : Mandat des exigences Stratégiques/Stratégie d'Achat Opérationnelle pour marché issu de Projet</t>
  </si>
  <si>
    <t>MOSO : Marché Ouvert Sur Ordre</t>
  </si>
  <si>
    <t>MSO : Marché Sur Ordres</t>
  </si>
  <si>
    <t>MVE : Massy Valenton Est</t>
  </si>
  <si>
    <t>MVO : Massy Valenton Ouest</t>
  </si>
  <si>
    <t>NExTEO :  Nouveau système d'exploitation des trains</t>
  </si>
  <si>
    <t>OA : Ouvrage d'Art (hors PASO et passerelle)</t>
  </si>
  <si>
    <t>OH : Ouvrage Hydraulique</t>
  </si>
  <si>
    <t>OT : Origine Terminus (Arcachon)</t>
  </si>
  <si>
    <t>OT : Ouvrage en Terre</t>
  </si>
  <si>
    <t>PASO : PAssage SOuterrain</t>
  </si>
  <si>
    <t xml:space="preserve">PCLM : Amélioration de l'alimentation électrique de la ligne Paris-Chartres-Le Mans pour une utilisation optimale des performances des rames Regio2N
</t>
  </si>
  <si>
    <t>PE : Paris Est ; PN : Paris Nord</t>
  </si>
  <si>
    <t>Extraction selon e@si</t>
  </si>
  <si>
    <t>PK/KM : Point Kilométrique</t>
  </si>
  <si>
    <t>PMR : Personne à Mobilité Réduite (accès PMR)</t>
  </si>
  <si>
    <t>PN : Passage à Niveau</t>
  </si>
  <si>
    <t>POLT : Paris-Orléans-Limoges-Toulouse</t>
  </si>
  <si>
    <t>PRA : Pont RAil</t>
  </si>
  <si>
    <t>PRG : Paris Rive Gauche ; PSE : Paris Sud Est</t>
  </si>
  <si>
    <t>PRO : Pont ROute</t>
  </si>
  <si>
    <t>PUBC : Projet Urbain Bercy Charenton</t>
  </si>
  <si>
    <r>
      <t xml:space="preserve">PUCHCWP : </t>
    </r>
    <r>
      <rPr>
        <sz val="11"/>
        <color rgb="FF000000"/>
        <rFont val="Calibri"/>
        <family val="2"/>
        <charset val="1"/>
      </rPr>
      <t>Régénération du tronçon Chartres - Courtalain Phase 2</t>
    </r>
  </si>
  <si>
    <t>PUTOCHI : REGENERATION PARTIELLE LIGNE TOURS CHINON (L525)</t>
  </si>
  <si>
    <t xml:space="preserve">RCS : Dossier d'achat externalisé </t>
  </si>
  <si>
    <t>RT/RB/RV : Renouvellement traverses/Renouvellement Ballast/Renouvellement Voie</t>
  </si>
  <si>
    <t>RVB : Renouvellement voie ballast</t>
  </si>
  <si>
    <t>RVT : Renouvellement</t>
  </si>
  <si>
    <t>SAO : Stratégie Achat Opération</t>
  </si>
  <si>
    <t>SDA : Schéma Directeur d'Accessibilité</t>
  </si>
  <si>
    <t>SDMR : Schéma Directeur du Matériel Roulant</t>
  </si>
  <si>
    <t>SES : Système Electrique Signalisation</t>
  </si>
  <si>
    <t>SIG : Signalisation</t>
  </si>
  <si>
    <t>Travaux Ouvrages d'Art : OA, terrassement, hydraulique, chaussée</t>
  </si>
  <si>
    <t>TX : Travaux</t>
  </si>
  <si>
    <t>VS/VP : Voie de Service/Voie Principale</t>
  </si>
  <si>
    <t>VSG : Villeneuve Saint 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</si>
</sst>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26"/>
      <color theme="3"/>
      <name val="Arial"/>
      <family val="2"/>
    </font>
    <font>
      <b/>
      <sz val="36"/>
      <color rgb="FF3E3D40"/>
      <name val="Calibri"/>
      <family val="2"/>
      <scheme val="minor"/>
    </font>
    <font>
      <b/>
      <sz val="16"/>
      <color theme="3"/>
      <name val="Arial"/>
      <family val="2"/>
    </font>
    <font>
      <b/>
      <sz val="24"/>
      <color rgb="FF3E3D40"/>
      <name val="Calibri"/>
      <family val="2"/>
      <scheme val="minor"/>
    </font>
    <font>
      <b/>
      <u/>
      <sz val="10"/>
      <color rgb="FF3E3D40"/>
      <name val="Arial"/>
      <family val="2"/>
    </font>
    <font>
      <b/>
      <u/>
      <sz val="10"/>
      <name val="Arial"/>
      <family val="2"/>
    </font>
    <font>
      <b/>
      <sz val="16"/>
      <color rgb="FF3E3D40"/>
      <name val="Calibri"/>
      <family val="2"/>
      <scheme val="minor"/>
    </font>
    <font>
      <b/>
      <sz val="11"/>
      <color rgb="FF3E3D40"/>
      <name val="Calibri"/>
      <family val="2"/>
      <scheme val="minor"/>
    </font>
    <font>
      <u/>
      <sz val="11"/>
      <color rgb="FF3E3D40"/>
      <name val="Calibri"/>
      <family val="2"/>
      <scheme val="minor"/>
    </font>
    <font>
      <sz val="10"/>
      <color rgb="FF3E3D40"/>
      <name val="Arial"/>
      <family val="2"/>
    </font>
    <font>
      <sz val="11"/>
      <color rgb="FF3E3D40"/>
      <name val="Calibri"/>
      <family val="2"/>
      <scheme val="minor"/>
    </font>
    <font>
      <u/>
      <sz val="10"/>
      <color theme="10"/>
      <name val="Arial"/>
      <family val="2"/>
    </font>
    <font>
      <i/>
      <sz val="10"/>
      <color rgb="FF3E3D40"/>
      <name val="Calibri"/>
      <family val="2"/>
      <scheme val="minor"/>
    </font>
    <font>
      <b/>
      <sz val="12"/>
      <color rgb="FF3E3D40"/>
      <name val="Calibri"/>
      <family val="2"/>
      <scheme val="minor"/>
    </font>
    <font>
      <u/>
      <sz val="10"/>
      <color rgb="FF3E3D40"/>
      <name val="Arial"/>
      <family val="2"/>
    </font>
    <font>
      <b/>
      <u/>
      <sz val="12"/>
      <color rgb="FF3E3D40"/>
      <name val="Arial"/>
      <family val="2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color rgb="FF3E3D40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</font>
    <font>
      <sz val="10"/>
      <color rgb="FF00B05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9"/>
      <color rgb="FF0070C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3E3D40"/>
      </top>
      <bottom/>
      <diagonal/>
    </border>
    <border>
      <left/>
      <right/>
      <top style="medium">
        <color rgb="FF3E3D40"/>
      </top>
      <bottom/>
      <diagonal/>
    </border>
    <border>
      <left/>
      <right style="medium">
        <color indexed="64"/>
      </right>
      <top style="medium">
        <color rgb="FF3E3D40"/>
      </top>
      <bottom/>
      <diagonal/>
    </border>
    <border>
      <left/>
      <right style="medium">
        <color rgb="FF3E3D40"/>
      </right>
      <top style="medium">
        <color rgb="FF3E3D4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3" fontId="5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3" fontId="7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top" inden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top" indent="2"/>
    </xf>
    <xf numFmtId="0" fontId="15" fillId="0" borderId="0" xfId="0" applyFont="1" applyAlignment="1">
      <alignment horizontal="left" vertical="top"/>
    </xf>
    <xf numFmtId="0" fontId="16" fillId="0" borderId="0" xfId="5" applyAlignment="1" applyProtection="1">
      <alignment horizontal="left" vertical="center"/>
    </xf>
    <xf numFmtId="0" fontId="15" fillId="0" borderId="0" xfId="0" applyFont="1" applyAlignment="1">
      <alignment horizontal="center" vertical="top"/>
    </xf>
    <xf numFmtId="0" fontId="0" fillId="0" borderId="6" xfId="0" applyBorder="1"/>
    <xf numFmtId="0" fontId="17" fillId="0" borderId="0" xfId="0" applyFont="1" applyAlignment="1">
      <alignment horizontal="right" vertical="top"/>
    </xf>
    <xf numFmtId="0" fontId="18" fillId="0" borderId="5" xfId="0" applyFont="1" applyBorder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top" indent="1"/>
    </xf>
    <xf numFmtId="0" fontId="15" fillId="0" borderId="6" xfId="0" applyFont="1" applyBorder="1" applyAlignment="1">
      <alignment horizontal="center" vertical="top"/>
    </xf>
    <xf numFmtId="0" fontId="19" fillId="0" borderId="0" xfId="5" applyFont="1" applyAlignment="1" applyProtection="1">
      <alignment horizontal="left" vertical="top" indent="2"/>
    </xf>
    <xf numFmtId="0" fontId="4" fillId="0" borderId="0" xfId="4" applyAlignment="1">
      <alignment horizontal="left" vertical="center"/>
    </xf>
    <xf numFmtId="0" fontId="20" fillId="0" borderId="7" xfId="0" applyFont="1" applyBorder="1" applyAlignment="1">
      <alignment vertical="center"/>
    </xf>
    <xf numFmtId="0" fontId="0" fillId="0" borderId="8" xfId="0" applyBorder="1"/>
    <xf numFmtId="0" fontId="14" fillId="0" borderId="8" xfId="0" applyFont="1" applyBorder="1" applyAlignment="1">
      <alignment horizontal="left" vertical="top" indent="2"/>
    </xf>
    <xf numFmtId="0" fontId="15" fillId="0" borderId="8" xfId="0" applyFont="1" applyBorder="1" applyAlignment="1">
      <alignment horizontal="left" vertical="top"/>
    </xf>
    <xf numFmtId="0" fontId="19" fillId="0" borderId="8" xfId="5" applyFont="1" applyBorder="1" applyAlignment="1" applyProtection="1">
      <alignment horizontal="center" vertical="top"/>
    </xf>
    <xf numFmtId="0" fontId="15" fillId="0" borderId="8" xfId="0" applyFont="1" applyBorder="1" applyAlignment="1">
      <alignment horizontal="center" vertical="top"/>
    </xf>
    <xf numFmtId="49" fontId="15" fillId="0" borderId="8" xfId="0" applyNumberFormat="1" applyFont="1" applyBorder="1" applyAlignment="1">
      <alignment horizontal="left" vertical="top" indent="1"/>
    </xf>
    <xf numFmtId="0" fontId="15" fillId="0" borderId="9" xfId="0" applyFont="1" applyBorder="1" applyAlignment="1">
      <alignment horizontal="center" vertical="top"/>
    </xf>
    <xf numFmtId="0" fontId="20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horizontal="left" vertical="top" indent="2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right"/>
    </xf>
    <xf numFmtId="0" fontId="21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19" fillId="0" borderId="0" xfId="5" applyFont="1" applyAlignment="1" applyProtection="1">
      <alignment horizontal="center" vertical="top"/>
    </xf>
    <xf numFmtId="3" fontId="15" fillId="0" borderId="0" xfId="0" applyNumberFormat="1" applyFont="1" applyAlignment="1">
      <alignment horizontal="right" indent="1"/>
    </xf>
    <xf numFmtId="0" fontId="14" fillId="0" borderId="0" xfId="0" applyFont="1" applyAlignment="1">
      <alignment vertical="top" wrapText="1"/>
    </xf>
    <xf numFmtId="3" fontId="0" fillId="0" borderId="0" xfId="0" applyNumberFormat="1"/>
    <xf numFmtId="0" fontId="15" fillId="0" borderId="0" xfId="0" applyFont="1" applyAlignment="1">
      <alignment horizontal="center"/>
    </xf>
    <xf numFmtId="14" fontId="0" fillId="0" borderId="6" xfId="0" applyNumberFormat="1" applyBorder="1"/>
    <xf numFmtId="0" fontId="22" fillId="0" borderId="0" xfId="0" applyFont="1" applyAlignment="1">
      <alignment vertical="center"/>
    </xf>
    <xf numFmtId="0" fontId="14" fillId="0" borderId="0" xfId="0" applyFont="1" applyAlignment="1">
      <alignment horizontal="left" vertical="top" wrapText="1"/>
    </xf>
    <xf numFmtId="0" fontId="23" fillId="0" borderId="6" xfId="0" applyFont="1" applyBorder="1" applyAlignment="1">
      <alignment horizontal="right" vertical="top"/>
    </xf>
    <xf numFmtId="0" fontId="23" fillId="0" borderId="0" xfId="0" applyFont="1" applyAlignment="1">
      <alignment horizontal="right" vertical="top"/>
    </xf>
    <xf numFmtId="0" fontId="4" fillId="0" borderId="0" xfId="4" applyAlignment="1">
      <alignment horizontal="left"/>
    </xf>
    <xf numFmtId="0" fontId="21" fillId="0" borderId="0" xfId="0" applyFont="1" applyAlignment="1">
      <alignment vertical="center" wrapText="1"/>
    </xf>
    <xf numFmtId="0" fontId="25" fillId="0" borderId="0" xfId="0" applyFont="1"/>
    <xf numFmtId="0" fontId="26" fillId="3" borderId="0" xfId="0" applyFont="1" applyFill="1"/>
    <xf numFmtId="0" fontId="26" fillId="3" borderId="0" xfId="0" applyFont="1" applyFill="1" applyAlignment="1">
      <alignment wrapText="1"/>
    </xf>
    <xf numFmtId="0" fontId="26" fillId="0" borderId="1" xfId="0" applyFont="1" applyBorder="1" applyAlignment="1">
      <alignment horizontal="left" vertical="center"/>
    </xf>
    <xf numFmtId="0" fontId="26" fillId="4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top" wrapText="1"/>
    </xf>
    <xf numFmtId="0" fontId="28" fillId="2" borderId="13" xfId="0" applyFont="1" applyFill="1" applyBorder="1" applyAlignment="1">
      <alignment horizontal="center" vertical="top" wrapText="1"/>
    </xf>
    <xf numFmtId="0" fontId="25" fillId="0" borderId="0" xfId="0" applyFont="1" applyAlignment="1">
      <alignment wrapText="1"/>
    </xf>
    <xf numFmtId="3" fontId="28" fillId="2" borderId="14" xfId="1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17" fontId="27" fillId="2" borderId="14" xfId="2" applyNumberFormat="1" applyFont="1" applyFill="1" applyBorder="1" applyAlignment="1">
      <alignment horizontal="center" vertical="top" wrapText="1"/>
    </xf>
    <xf numFmtId="17" fontId="27" fillId="0" borderId="1" xfId="0" applyNumberFormat="1" applyFont="1" applyBorder="1" applyAlignment="1">
      <alignment horizontal="center" vertical="center" wrapText="1"/>
    </xf>
    <xf numFmtId="17" fontId="27" fillId="0" borderId="1" xfId="0" applyNumberFormat="1" applyFont="1" applyBorder="1" applyAlignment="1">
      <alignment horizontal="center" vertical="center"/>
    </xf>
    <xf numFmtId="0" fontId="4" fillId="0" borderId="0" xfId="4" applyAlignment="1" applyProtection="1">
      <alignment horizontal="left" vertical="center"/>
    </xf>
    <xf numFmtId="0" fontId="29" fillId="3" borderId="15" xfId="0" applyFont="1" applyFill="1" applyBorder="1" applyAlignment="1">
      <alignment horizontal="center" vertical="center" wrapText="1"/>
    </xf>
    <xf numFmtId="164" fontId="27" fillId="3" borderId="15" xfId="0" applyNumberFormat="1" applyFont="1" applyFill="1" applyBorder="1" applyAlignment="1">
      <alignment horizontal="center" vertical="center" wrapText="1"/>
    </xf>
    <xf numFmtId="17" fontId="27" fillId="2" borderId="8" xfId="0" applyNumberFormat="1" applyFont="1" applyFill="1" applyBorder="1" applyAlignment="1">
      <alignment horizontal="center" vertical="center" wrapText="1"/>
    </xf>
    <xf numFmtId="17" fontId="27" fillId="2" borderId="10" xfId="0" applyNumberFormat="1" applyFont="1" applyFill="1" applyBorder="1" applyAlignment="1">
      <alignment horizontal="center" vertical="center" wrapText="1"/>
    </xf>
    <xf numFmtId="3" fontId="28" fillId="2" borderId="0" xfId="1" applyNumberFormat="1" applyFont="1" applyFill="1" applyAlignment="1">
      <alignment horizontal="center" vertical="center" wrapText="1"/>
    </xf>
    <xf numFmtId="3" fontId="28" fillId="2" borderId="11" xfId="1" applyNumberFormat="1" applyFont="1" applyFill="1" applyBorder="1" applyAlignment="1">
      <alignment horizontal="center" vertical="center" wrapText="1"/>
    </xf>
  </cellXfs>
  <cellStyles count="6">
    <cellStyle name="Hyperlink" xfId="5" xr:uid="{8B643F7A-E528-4150-839A-72741482F178}"/>
    <cellStyle name="Lien hypertexte" xfId="4" builtinId="8"/>
    <cellStyle name="Normal" xfId="0" builtinId="0"/>
    <cellStyle name="Normal 2 2" xfId="1" xr:uid="{861FF0BA-3FCF-457E-ADA1-028EB4442151}"/>
    <cellStyle name="Normal 3" xfId="2" xr:uid="{4EC75D0A-AC69-49AF-A897-85C801EFBCF4}"/>
    <cellStyle name="Normal 4" xfId="3" xr:uid="{4572154B-C618-444E-A726-053AD7B223B9}"/>
  </cellStyles>
  <dxfs count="3">
    <dxf>
      <font>
        <color rgb="FFFF0000"/>
      </font>
      <fill>
        <patternFill>
          <bgColor theme="0"/>
        </patternFill>
      </fill>
    </dxf>
    <dxf>
      <font>
        <color theme="8" tint="-0.24994659260841701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udrey.paul@reseau.sncf.fr" TargetMode="External"/><Relationship Id="rId2" Type="http://schemas.openxmlformats.org/officeDocument/2006/relationships/hyperlink" Target="mailto:alex.huynh@reseau.sncf.fr%20%20%20%20%20%20%20%20%20%20" TargetMode="External"/><Relationship Id="rId1" Type="http://schemas.openxmlformats.org/officeDocument/2006/relationships/hyperlink" Target="mailto:veronique.lavalard@reseau.sncf.fr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romane.brunet@snc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2A03-2E34-410A-9FD9-2746180372C1}">
  <dimension ref="A1:P1878"/>
  <sheetViews>
    <sheetView tabSelected="1" zoomScale="85" zoomScaleNormal="85" workbookViewId="0">
      <pane ySplit="2" topLeftCell="A931" activePane="bottomLeft" state="frozen"/>
      <selection pane="bottomLeft" activeCell="O1494" sqref="O1494"/>
    </sheetView>
  </sheetViews>
  <sheetFormatPr baseColWidth="10" defaultColWidth="11.44140625" defaultRowHeight="75.75" customHeight="1" x14ac:dyDescent="0.25"/>
  <cols>
    <col min="1" max="1" width="14" style="64" bestFit="1" customWidth="1"/>
    <col min="2" max="2" width="18.88671875" style="66" customWidth="1"/>
    <col min="3" max="3" width="26" style="77" customWidth="1"/>
    <col min="4" max="4" width="19" style="70" customWidth="1"/>
    <col min="5" max="5" width="19.109375" style="70" customWidth="1"/>
    <col min="6" max="6" width="16.5546875" style="71" customWidth="1"/>
    <col min="7" max="7" width="20.109375" style="68" customWidth="1"/>
    <col min="8" max="14" width="9.44140625" style="67" customWidth="1"/>
    <col min="15" max="15" width="17.5546875" style="79" bestFit="1" customWidth="1"/>
    <col min="16" max="16" width="14.5546875" style="80" customWidth="1"/>
    <col min="17" max="16384" width="11.44140625" style="64"/>
  </cols>
  <sheetData>
    <row r="1" spans="1:16" ht="36.75" customHeight="1" x14ac:dyDescent="0.25">
      <c r="A1" s="72"/>
      <c r="B1" s="72"/>
      <c r="C1" s="72"/>
      <c r="D1" s="72"/>
      <c r="E1" s="72"/>
      <c r="F1" s="72"/>
      <c r="G1" s="72"/>
      <c r="H1" s="86" t="s">
        <v>0</v>
      </c>
      <c r="I1" s="86"/>
      <c r="J1" s="86"/>
      <c r="K1" s="86"/>
      <c r="L1" s="86"/>
      <c r="M1" s="86"/>
      <c r="N1" s="87"/>
      <c r="O1" s="84" t="s">
        <v>1</v>
      </c>
      <c r="P1" s="85"/>
    </row>
    <row r="2" spans="1:16" s="65" customFormat="1" ht="88.5" customHeight="1" x14ac:dyDescent="0.25">
      <c r="A2" s="73" t="s">
        <v>2</v>
      </c>
      <c r="B2" s="73" t="s">
        <v>3</v>
      </c>
      <c r="C2" s="73" t="s">
        <v>4</v>
      </c>
      <c r="D2" s="73" t="s">
        <v>5</v>
      </c>
      <c r="E2" s="73" t="s">
        <v>6</v>
      </c>
      <c r="F2" s="73" t="s">
        <v>7</v>
      </c>
      <c r="G2" s="74" t="s">
        <v>8</v>
      </c>
      <c r="H2" s="76" t="s">
        <v>9</v>
      </c>
      <c r="I2" s="76" t="s">
        <v>10</v>
      </c>
      <c r="J2" s="76" t="s">
        <v>11</v>
      </c>
      <c r="K2" s="76" t="s">
        <v>12</v>
      </c>
      <c r="L2" s="76" t="s">
        <v>13</v>
      </c>
      <c r="M2" s="76" t="s">
        <v>14</v>
      </c>
      <c r="N2" s="76" t="s">
        <v>15</v>
      </c>
      <c r="O2" s="78" t="s">
        <v>16</v>
      </c>
      <c r="P2" s="78" t="s">
        <v>17</v>
      </c>
    </row>
    <row r="3" spans="1:16" ht="75.75" customHeight="1" x14ac:dyDescent="0.25">
      <c r="A3" s="82" t="s">
        <v>18</v>
      </c>
      <c r="B3" s="82" t="s">
        <v>19</v>
      </c>
      <c r="C3" s="82" t="s">
        <v>20</v>
      </c>
      <c r="D3" s="82" t="s">
        <v>21</v>
      </c>
      <c r="E3" s="82" t="s">
        <v>22</v>
      </c>
      <c r="F3" s="82" t="s">
        <v>23</v>
      </c>
      <c r="G3" s="82" t="s">
        <v>24</v>
      </c>
      <c r="H3" s="82" t="s">
        <v>25</v>
      </c>
      <c r="I3" s="82" t="s">
        <v>25</v>
      </c>
      <c r="J3" s="82" t="s">
        <v>25</v>
      </c>
      <c r="K3" s="82" t="s">
        <v>25</v>
      </c>
      <c r="L3" s="82" t="s">
        <v>25</v>
      </c>
      <c r="M3" s="82" t="s">
        <v>26</v>
      </c>
      <c r="N3" s="82" t="s">
        <v>25</v>
      </c>
      <c r="O3" s="83">
        <v>46174</v>
      </c>
      <c r="P3" s="83">
        <v>46388</v>
      </c>
    </row>
    <row r="4" spans="1:16" ht="75.75" customHeight="1" x14ac:dyDescent="0.25">
      <c r="A4" s="82" t="s">
        <v>18</v>
      </c>
      <c r="B4" s="82" t="s">
        <v>27</v>
      </c>
      <c r="C4" s="82" t="s">
        <v>28</v>
      </c>
      <c r="D4" s="82" t="s">
        <v>29</v>
      </c>
      <c r="E4" s="82" t="s">
        <v>22</v>
      </c>
      <c r="F4" s="82" t="s">
        <v>30</v>
      </c>
      <c r="G4" s="82" t="s">
        <v>31</v>
      </c>
      <c r="H4" s="82" t="s">
        <v>25</v>
      </c>
      <c r="I4" s="82" t="s">
        <v>26</v>
      </c>
      <c r="J4" s="82" t="s">
        <v>25</v>
      </c>
      <c r="K4" s="82" t="s">
        <v>25</v>
      </c>
      <c r="L4" s="82" t="s">
        <v>25</v>
      </c>
      <c r="M4" s="82" t="s">
        <v>25</v>
      </c>
      <c r="N4" s="82" t="s">
        <v>25</v>
      </c>
      <c r="O4" s="83">
        <v>46174</v>
      </c>
      <c r="P4" s="83">
        <v>46266</v>
      </c>
    </row>
    <row r="5" spans="1:16" ht="75.75" customHeight="1" x14ac:dyDescent="0.25">
      <c r="A5" s="82" t="s">
        <v>18</v>
      </c>
      <c r="B5" s="82" t="s">
        <v>32</v>
      </c>
      <c r="C5" s="82" t="s">
        <v>33</v>
      </c>
      <c r="D5" s="82" t="s">
        <v>29</v>
      </c>
      <c r="E5" s="82" t="s">
        <v>22</v>
      </c>
      <c r="F5" s="82" t="s">
        <v>34</v>
      </c>
      <c r="G5" s="82" t="s">
        <v>35</v>
      </c>
      <c r="H5" s="82" t="s">
        <v>25</v>
      </c>
      <c r="I5" s="82" t="s">
        <v>26</v>
      </c>
      <c r="J5" s="82" t="s">
        <v>25</v>
      </c>
      <c r="K5" s="82" t="s">
        <v>25</v>
      </c>
      <c r="L5" s="82" t="s">
        <v>25</v>
      </c>
      <c r="M5" s="82" t="s">
        <v>25</v>
      </c>
      <c r="N5" s="82" t="s">
        <v>25</v>
      </c>
      <c r="O5" s="83">
        <v>46174</v>
      </c>
      <c r="P5" s="83">
        <v>46266</v>
      </c>
    </row>
    <row r="6" spans="1:16" ht="75.75" customHeight="1" x14ac:dyDescent="0.25">
      <c r="A6" s="82" t="s">
        <v>18</v>
      </c>
      <c r="B6" s="82" t="s">
        <v>36</v>
      </c>
      <c r="C6" s="82" t="s">
        <v>37</v>
      </c>
      <c r="D6" s="82" t="s">
        <v>29</v>
      </c>
      <c r="E6" s="82" t="s">
        <v>22</v>
      </c>
      <c r="F6" s="82" t="s">
        <v>24</v>
      </c>
      <c r="G6" s="82" t="s">
        <v>23</v>
      </c>
      <c r="H6" s="82" t="s">
        <v>25</v>
      </c>
      <c r="I6" s="82" t="s">
        <v>25</v>
      </c>
      <c r="J6" s="82" t="s">
        <v>26</v>
      </c>
      <c r="K6" s="82" t="s">
        <v>25</v>
      </c>
      <c r="L6" s="82" t="s">
        <v>25</v>
      </c>
      <c r="M6" s="82" t="s">
        <v>25</v>
      </c>
      <c r="N6" s="82" t="s">
        <v>25</v>
      </c>
      <c r="O6" s="83">
        <v>46174</v>
      </c>
      <c r="P6" s="83">
        <v>46296</v>
      </c>
    </row>
    <row r="7" spans="1:16" ht="75.75" customHeight="1" x14ac:dyDescent="0.25">
      <c r="A7" s="82" t="s">
        <v>18</v>
      </c>
      <c r="B7" s="82" t="s">
        <v>38</v>
      </c>
      <c r="C7" s="82" t="s">
        <v>39</v>
      </c>
      <c r="D7" s="82" t="s">
        <v>21</v>
      </c>
      <c r="E7" s="82" t="s">
        <v>22</v>
      </c>
      <c r="F7" s="82" t="s">
        <v>40</v>
      </c>
      <c r="G7" s="82" t="s">
        <v>24</v>
      </c>
      <c r="H7" s="82" t="s">
        <v>25</v>
      </c>
      <c r="I7" s="82" t="s">
        <v>25</v>
      </c>
      <c r="J7" s="82" t="s">
        <v>26</v>
      </c>
      <c r="K7" s="82" t="s">
        <v>25</v>
      </c>
      <c r="L7" s="82" t="s">
        <v>25</v>
      </c>
      <c r="M7" s="82" t="s">
        <v>25</v>
      </c>
      <c r="N7" s="82" t="s">
        <v>25</v>
      </c>
      <c r="O7" s="83">
        <v>46174</v>
      </c>
      <c r="P7" s="83">
        <v>46296</v>
      </c>
    </row>
    <row r="8" spans="1:16" ht="75.75" customHeight="1" x14ac:dyDescent="0.25">
      <c r="A8" s="82" t="s">
        <v>18</v>
      </c>
      <c r="B8" s="82" t="s">
        <v>41</v>
      </c>
      <c r="C8" s="82" t="s">
        <v>42</v>
      </c>
      <c r="D8" s="82" t="s">
        <v>43</v>
      </c>
      <c r="E8" s="82" t="s">
        <v>22</v>
      </c>
      <c r="F8" s="82" t="s">
        <v>44</v>
      </c>
      <c r="G8" s="82" t="s">
        <v>45</v>
      </c>
      <c r="H8" s="82" t="s">
        <v>25</v>
      </c>
      <c r="I8" s="82" t="s">
        <v>25</v>
      </c>
      <c r="J8" s="82" t="s">
        <v>25</v>
      </c>
      <c r="K8" s="82" t="s">
        <v>25</v>
      </c>
      <c r="L8" s="82" t="s">
        <v>26</v>
      </c>
      <c r="M8" s="82" t="s">
        <v>25</v>
      </c>
      <c r="N8" s="82" t="s">
        <v>25</v>
      </c>
      <c r="O8" s="83">
        <v>46174</v>
      </c>
      <c r="P8" s="83">
        <v>46388</v>
      </c>
    </row>
    <row r="9" spans="1:16" ht="75.75" customHeight="1" x14ac:dyDescent="0.25">
      <c r="A9" s="82" t="s">
        <v>18</v>
      </c>
      <c r="B9" s="82" t="s">
        <v>46</v>
      </c>
      <c r="C9" s="82" t="s">
        <v>47</v>
      </c>
      <c r="D9" s="82" t="s">
        <v>48</v>
      </c>
      <c r="E9" s="82" t="s">
        <v>22</v>
      </c>
      <c r="F9" s="82" t="s">
        <v>24</v>
      </c>
      <c r="G9" s="82" t="s">
        <v>49</v>
      </c>
      <c r="H9" s="82" t="s">
        <v>25</v>
      </c>
      <c r="I9" s="82" t="s">
        <v>26</v>
      </c>
      <c r="J9" s="82" t="s">
        <v>25</v>
      </c>
      <c r="K9" s="82" t="s">
        <v>25</v>
      </c>
      <c r="L9" s="82" t="s">
        <v>25</v>
      </c>
      <c r="M9" s="82" t="s">
        <v>25</v>
      </c>
      <c r="N9" s="82" t="s">
        <v>25</v>
      </c>
      <c r="O9" s="83">
        <v>46174</v>
      </c>
      <c r="P9" s="83">
        <v>46296</v>
      </c>
    </row>
    <row r="10" spans="1:16" ht="75.75" customHeight="1" x14ac:dyDescent="0.25">
      <c r="A10" s="82" t="s">
        <v>18</v>
      </c>
      <c r="B10" s="82" t="s">
        <v>50</v>
      </c>
      <c r="C10" s="82" t="s">
        <v>51</v>
      </c>
      <c r="D10" s="82" t="s">
        <v>52</v>
      </c>
      <c r="E10" s="82" t="s">
        <v>22</v>
      </c>
      <c r="F10" s="82" t="s">
        <v>34</v>
      </c>
      <c r="G10" s="82" t="s">
        <v>53</v>
      </c>
      <c r="H10" s="82" t="s">
        <v>25</v>
      </c>
      <c r="I10" s="82" t="s">
        <v>26</v>
      </c>
      <c r="J10" s="82" t="s">
        <v>25</v>
      </c>
      <c r="K10" s="82" t="s">
        <v>25</v>
      </c>
      <c r="L10" s="82" t="s">
        <v>25</v>
      </c>
      <c r="M10" s="82" t="s">
        <v>25</v>
      </c>
      <c r="N10" s="82" t="s">
        <v>25</v>
      </c>
      <c r="O10" s="83">
        <v>46174</v>
      </c>
      <c r="P10" s="83">
        <v>46296</v>
      </c>
    </row>
    <row r="11" spans="1:16" ht="75.75" customHeight="1" x14ac:dyDescent="0.25">
      <c r="A11" s="82" t="s">
        <v>18</v>
      </c>
      <c r="B11" s="82" t="s">
        <v>54</v>
      </c>
      <c r="C11" s="82" t="s">
        <v>55</v>
      </c>
      <c r="D11" s="82" t="s">
        <v>56</v>
      </c>
      <c r="E11" s="82" t="s">
        <v>22</v>
      </c>
      <c r="F11" s="82" t="s">
        <v>57</v>
      </c>
      <c r="G11" s="82" t="s">
        <v>58</v>
      </c>
      <c r="H11" s="82" t="s">
        <v>25</v>
      </c>
      <c r="I11" s="82" t="s">
        <v>26</v>
      </c>
      <c r="J11" s="82" t="s">
        <v>25</v>
      </c>
      <c r="K11" s="82" t="s">
        <v>25</v>
      </c>
      <c r="L11" s="82" t="s">
        <v>25</v>
      </c>
      <c r="M11" s="82" t="s">
        <v>25</v>
      </c>
      <c r="N11" s="82" t="s">
        <v>25</v>
      </c>
      <c r="O11" s="83">
        <v>46174</v>
      </c>
      <c r="P11" s="83">
        <v>46296</v>
      </c>
    </row>
    <row r="12" spans="1:16" ht="75.75" customHeight="1" x14ac:dyDescent="0.25">
      <c r="A12" s="82" t="s">
        <v>59</v>
      </c>
      <c r="B12" s="82" t="s">
        <v>60</v>
      </c>
      <c r="C12" s="82" t="s">
        <v>61</v>
      </c>
      <c r="D12" s="82" t="s">
        <v>62</v>
      </c>
      <c r="E12" s="82" t="s">
        <v>22</v>
      </c>
      <c r="F12" s="82" t="s">
        <v>57</v>
      </c>
      <c r="G12" s="82" t="s">
        <v>63</v>
      </c>
      <c r="H12" s="82"/>
      <c r="I12" s="82" t="s">
        <v>26</v>
      </c>
      <c r="J12" s="82"/>
      <c r="K12" s="82"/>
      <c r="L12" s="82"/>
      <c r="M12" s="82"/>
      <c r="N12" s="82"/>
      <c r="O12" s="83">
        <v>46174.083333333489</v>
      </c>
      <c r="P12" s="83">
        <v>46279.083333333489</v>
      </c>
    </row>
    <row r="13" spans="1:16" ht="75.75" customHeight="1" x14ac:dyDescent="0.25">
      <c r="A13" s="82" t="s">
        <v>59</v>
      </c>
      <c r="B13" s="82" t="s">
        <v>64</v>
      </c>
      <c r="C13" s="82" t="s">
        <v>65</v>
      </c>
      <c r="D13" s="82" t="s">
        <v>66</v>
      </c>
      <c r="E13" s="82" t="s">
        <v>22</v>
      </c>
      <c r="F13" s="82" t="s">
        <v>34</v>
      </c>
      <c r="G13" s="82" t="s">
        <v>67</v>
      </c>
      <c r="H13" s="82"/>
      <c r="I13" s="82"/>
      <c r="J13" s="82" t="s">
        <v>26</v>
      </c>
      <c r="K13" s="82"/>
      <c r="L13" s="82"/>
      <c r="M13" s="82"/>
      <c r="N13" s="82"/>
      <c r="O13" s="83">
        <v>46184.083333333489</v>
      </c>
      <c r="P13" s="83">
        <v>46289.083333333489</v>
      </c>
    </row>
    <row r="14" spans="1:16" ht="75.75" customHeight="1" x14ac:dyDescent="0.25">
      <c r="A14" s="82" t="s">
        <v>59</v>
      </c>
      <c r="B14" s="82" t="s">
        <v>68</v>
      </c>
      <c r="C14" s="82" t="s">
        <v>69</v>
      </c>
      <c r="D14" s="82" t="s">
        <v>70</v>
      </c>
      <c r="E14" s="82" t="s">
        <v>22</v>
      </c>
      <c r="F14" s="82" t="s">
        <v>24</v>
      </c>
      <c r="G14" s="82" t="s">
        <v>71</v>
      </c>
      <c r="H14" s="82"/>
      <c r="I14" s="82"/>
      <c r="J14" s="82" t="s">
        <v>26</v>
      </c>
      <c r="K14" s="82"/>
      <c r="L14" s="82"/>
      <c r="M14" s="82"/>
      <c r="N14" s="82"/>
      <c r="O14" s="83">
        <v>46189.083333333489</v>
      </c>
      <c r="P14" s="83">
        <v>46294.083333333489</v>
      </c>
    </row>
    <row r="15" spans="1:16" ht="75.75" customHeight="1" x14ac:dyDescent="0.25">
      <c r="A15" s="82" t="s">
        <v>59</v>
      </c>
      <c r="B15" s="82" t="s">
        <v>72</v>
      </c>
      <c r="C15" s="82" t="s">
        <v>73</v>
      </c>
      <c r="D15" s="82" t="s">
        <v>66</v>
      </c>
      <c r="E15" s="82" t="s">
        <v>22</v>
      </c>
      <c r="F15" s="82" t="s">
        <v>24</v>
      </c>
      <c r="G15" s="82" t="s">
        <v>71</v>
      </c>
      <c r="H15" s="82"/>
      <c r="I15" s="82" t="s">
        <v>26</v>
      </c>
      <c r="J15" s="82"/>
      <c r="K15" s="82"/>
      <c r="L15" s="82"/>
      <c r="M15" s="82"/>
      <c r="N15" s="82"/>
      <c r="O15" s="83">
        <v>46190.083333333489</v>
      </c>
      <c r="P15" s="83">
        <v>46295.083333333489</v>
      </c>
    </row>
    <row r="16" spans="1:16" ht="75.75" customHeight="1" x14ac:dyDescent="0.25">
      <c r="A16" s="82" t="s">
        <v>59</v>
      </c>
      <c r="B16" s="82" t="s">
        <v>74</v>
      </c>
      <c r="C16" s="82" t="s">
        <v>75</v>
      </c>
      <c r="D16" s="82"/>
      <c r="E16" s="82" t="s">
        <v>22</v>
      </c>
      <c r="F16" s="82" t="s">
        <v>30</v>
      </c>
      <c r="G16" s="82" t="s">
        <v>76</v>
      </c>
      <c r="H16" s="82"/>
      <c r="I16" s="82" t="s">
        <v>26</v>
      </c>
      <c r="J16" s="82"/>
      <c r="K16" s="82"/>
      <c r="L16" s="82"/>
      <c r="M16" s="82"/>
      <c r="N16" s="82"/>
      <c r="O16" s="83">
        <v>46190.083333333489</v>
      </c>
      <c r="P16" s="83">
        <v>46295.083333333489</v>
      </c>
    </row>
    <row r="17" spans="1:16" ht="75.75" customHeight="1" x14ac:dyDescent="0.25">
      <c r="A17" s="82" t="s">
        <v>59</v>
      </c>
      <c r="B17" s="82" t="s">
        <v>77</v>
      </c>
      <c r="C17" s="82" t="s">
        <v>78</v>
      </c>
      <c r="D17" s="82" t="s">
        <v>70</v>
      </c>
      <c r="E17" s="82" t="s">
        <v>22</v>
      </c>
      <c r="F17" s="82" t="s">
        <v>34</v>
      </c>
      <c r="G17" s="82" t="s">
        <v>79</v>
      </c>
      <c r="H17" s="82"/>
      <c r="I17" s="82" t="s">
        <v>26</v>
      </c>
      <c r="J17" s="82"/>
      <c r="K17" s="82"/>
      <c r="L17" s="82"/>
      <c r="M17" s="82"/>
      <c r="N17" s="82"/>
      <c r="O17" s="83">
        <v>46191.083333333489</v>
      </c>
      <c r="P17" s="83">
        <v>46296.083333333489</v>
      </c>
    </row>
    <row r="18" spans="1:16" ht="75.75" customHeight="1" x14ac:dyDescent="0.25">
      <c r="A18" s="82" t="s">
        <v>59</v>
      </c>
      <c r="B18" s="82" t="s">
        <v>80</v>
      </c>
      <c r="C18" s="82" t="s">
        <v>81</v>
      </c>
      <c r="D18" s="82" t="s">
        <v>82</v>
      </c>
      <c r="E18" s="82" t="s">
        <v>22</v>
      </c>
      <c r="F18" s="82" t="s">
        <v>24</v>
      </c>
      <c r="G18" s="82" t="s">
        <v>23</v>
      </c>
      <c r="H18" s="82"/>
      <c r="I18" s="82" t="s">
        <v>26</v>
      </c>
      <c r="J18" s="82"/>
      <c r="K18" s="82"/>
      <c r="L18" s="82"/>
      <c r="M18" s="82"/>
      <c r="N18" s="82"/>
      <c r="O18" s="83">
        <v>46191.083333333489</v>
      </c>
      <c r="P18" s="83">
        <v>46296.083333333489</v>
      </c>
    </row>
    <row r="19" spans="1:16" ht="75.75" customHeight="1" x14ac:dyDescent="0.25">
      <c r="A19" s="82" t="s">
        <v>59</v>
      </c>
      <c r="B19" s="82" t="s">
        <v>83</v>
      </c>
      <c r="C19" s="82" t="s">
        <v>84</v>
      </c>
      <c r="D19" s="82"/>
      <c r="E19" s="82" t="s">
        <v>85</v>
      </c>
      <c r="F19" s="82" t="s">
        <v>86</v>
      </c>
      <c r="G19" s="82" t="s">
        <v>87</v>
      </c>
      <c r="H19" s="82"/>
      <c r="I19" s="82" t="s">
        <v>26</v>
      </c>
      <c r="J19" s="82"/>
      <c r="K19" s="82"/>
      <c r="L19" s="82"/>
      <c r="M19" s="82"/>
      <c r="N19" s="82"/>
      <c r="O19" s="83">
        <v>46191.083333333489</v>
      </c>
      <c r="P19" s="83">
        <v>46296.083333333489</v>
      </c>
    </row>
    <row r="20" spans="1:16" ht="75.75" customHeight="1" x14ac:dyDescent="0.25">
      <c r="A20" s="82" t="s">
        <v>59</v>
      </c>
      <c r="B20" s="82" t="s">
        <v>88</v>
      </c>
      <c r="C20" s="82" t="s">
        <v>89</v>
      </c>
      <c r="D20" s="82" t="s">
        <v>82</v>
      </c>
      <c r="E20" s="82" t="s">
        <v>22</v>
      </c>
      <c r="F20" s="82" t="s">
        <v>24</v>
      </c>
      <c r="G20" s="82" t="s">
        <v>90</v>
      </c>
      <c r="H20" s="82"/>
      <c r="I20" s="82" t="s">
        <v>26</v>
      </c>
      <c r="J20" s="82"/>
      <c r="K20" s="82"/>
      <c r="L20" s="82"/>
      <c r="M20" s="82"/>
      <c r="N20" s="82"/>
      <c r="O20" s="83">
        <v>46191.083333333489</v>
      </c>
      <c r="P20" s="83">
        <v>46296.083333333489</v>
      </c>
    </row>
    <row r="21" spans="1:16" ht="75.75" customHeight="1" x14ac:dyDescent="0.25">
      <c r="A21" s="82" t="s">
        <v>59</v>
      </c>
      <c r="B21" s="82" t="s">
        <v>91</v>
      </c>
      <c r="C21" s="82" t="s">
        <v>92</v>
      </c>
      <c r="D21" s="82" t="s">
        <v>93</v>
      </c>
      <c r="E21" s="82" t="s">
        <v>22</v>
      </c>
      <c r="F21" s="82" t="s">
        <v>24</v>
      </c>
      <c r="G21" s="82" t="s">
        <v>71</v>
      </c>
      <c r="H21" s="82"/>
      <c r="I21" s="82" t="s">
        <v>26</v>
      </c>
      <c r="J21" s="82"/>
      <c r="K21" s="82"/>
      <c r="L21" s="82"/>
      <c r="M21" s="82"/>
      <c r="N21" s="82"/>
      <c r="O21" s="83">
        <v>46191.083333333489</v>
      </c>
      <c r="P21" s="83">
        <v>46296.083333333489</v>
      </c>
    </row>
    <row r="22" spans="1:16" ht="75.75" customHeight="1" x14ac:dyDescent="0.25">
      <c r="A22" s="82" t="s">
        <v>59</v>
      </c>
      <c r="B22" s="82" t="s">
        <v>94</v>
      </c>
      <c r="C22" s="82" t="s">
        <v>95</v>
      </c>
      <c r="D22" s="82" t="s">
        <v>62</v>
      </c>
      <c r="E22" s="82" t="s">
        <v>22</v>
      </c>
      <c r="F22" s="82" t="s">
        <v>24</v>
      </c>
      <c r="G22" s="82" t="s">
        <v>23</v>
      </c>
      <c r="H22" s="82"/>
      <c r="I22" s="82" t="s">
        <v>26</v>
      </c>
      <c r="J22" s="82"/>
      <c r="K22" s="82"/>
      <c r="L22" s="82"/>
      <c r="M22" s="82"/>
      <c r="N22" s="82"/>
      <c r="O22" s="83">
        <v>46191.083333333489</v>
      </c>
      <c r="P22" s="83">
        <v>46296.083333333489</v>
      </c>
    </row>
    <row r="23" spans="1:16" ht="75.75" customHeight="1" x14ac:dyDescent="0.25">
      <c r="A23" s="82" t="s">
        <v>59</v>
      </c>
      <c r="B23" s="82" t="s">
        <v>96</v>
      </c>
      <c r="C23" s="82" t="s">
        <v>97</v>
      </c>
      <c r="D23" s="82" t="s">
        <v>98</v>
      </c>
      <c r="E23" s="82" t="s">
        <v>22</v>
      </c>
      <c r="F23" s="82" t="s">
        <v>99</v>
      </c>
      <c r="G23" s="82" t="s">
        <v>100</v>
      </c>
      <c r="H23" s="82"/>
      <c r="I23" s="82" t="s">
        <v>26</v>
      </c>
      <c r="J23" s="82"/>
      <c r="K23" s="82"/>
      <c r="L23" s="82"/>
      <c r="M23" s="82"/>
      <c r="N23" s="82"/>
      <c r="O23" s="83">
        <v>46191.083333333489</v>
      </c>
      <c r="P23" s="83">
        <v>46296.083333333489</v>
      </c>
    </row>
    <row r="24" spans="1:16" ht="75.75" customHeight="1" x14ac:dyDescent="0.25">
      <c r="A24" s="82" t="s">
        <v>59</v>
      </c>
      <c r="B24" s="82" t="s">
        <v>101</v>
      </c>
      <c r="C24" s="82" t="s">
        <v>102</v>
      </c>
      <c r="D24" s="82" t="s">
        <v>82</v>
      </c>
      <c r="E24" s="82" t="s">
        <v>22</v>
      </c>
      <c r="F24" s="82" t="s">
        <v>44</v>
      </c>
      <c r="G24" s="82" t="s">
        <v>103</v>
      </c>
      <c r="H24" s="82"/>
      <c r="I24" s="82"/>
      <c r="J24" s="82" t="s">
        <v>26</v>
      </c>
      <c r="K24" s="82"/>
      <c r="L24" s="82"/>
      <c r="M24" s="82"/>
      <c r="N24" s="82"/>
      <c r="O24" s="83">
        <v>46191.083333333489</v>
      </c>
      <c r="P24" s="83">
        <v>46296.083333333489</v>
      </c>
    </row>
    <row r="25" spans="1:16" ht="75.75" customHeight="1" x14ac:dyDescent="0.25">
      <c r="A25" s="82" t="s">
        <v>59</v>
      </c>
      <c r="B25" s="82" t="s">
        <v>104</v>
      </c>
      <c r="C25" s="82" t="s">
        <v>105</v>
      </c>
      <c r="D25" s="82" t="s">
        <v>98</v>
      </c>
      <c r="E25" s="82" t="s">
        <v>22</v>
      </c>
      <c r="F25" s="82" t="s">
        <v>34</v>
      </c>
      <c r="G25" s="82" t="s">
        <v>79</v>
      </c>
      <c r="H25" s="82"/>
      <c r="I25" s="82"/>
      <c r="J25" s="82" t="s">
        <v>26</v>
      </c>
      <c r="K25" s="82"/>
      <c r="L25" s="82"/>
      <c r="M25" s="82"/>
      <c r="N25" s="82"/>
      <c r="O25" s="83">
        <v>46191.083333333489</v>
      </c>
      <c r="P25" s="83">
        <v>46296.083333333489</v>
      </c>
    </row>
    <row r="26" spans="1:16" ht="75.75" customHeight="1" x14ac:dyDescent="0.25">
      <c r="A26" s="82" t="s">
        <v>59</v>
      </c>
      <c r="B26" s="82" t="s">
        <v>106</v>
      </c>
      <c r="C26" s="82" t="s">
        <v>107</v>
      </c>
      <c r="D26" s="82" t="s">
        <v>70</v>
      </c>
      <c r="E26" s="82" t="s">
        <v>22</v>
      </c>
      <c r="F26" s="82" t="s">
        <v>34</v>
      </c>
      <c r="G26" s="82" t="s">
        <v>67</v>
      </c>
      <c r="H26" s="82"/>
      <c r="I26" s="82"/>
      <c r="J26" s="82" t="s">
        <v>26</v>
      </c>
      <c r="K26" s="82"/>
      <c r="L26" s="82"/>
      <c r="M26" s="82"/>
      <c r="N26" s="82"/>
      <c r="O26" s="83">
        <v>46191.083333333489</v>
      </c>
      <c r="P26" s="83">
        <v>46296.083333333489</v>
      </c>
    </row>
    <row r="27" spans="1:16" ht="75.75" customHeight="1" x14ac:dyDescent="0.25">
      <c r="A27" s="82" t="s">
        <v>59</v>
      </c>
      <c r="B27" s="82" t="s">
        <v>108</v>
      </c>
      <c r="C27" s="82" t="s">
        <v>109</v>
      </c>
      <c r="D27" s="82" t="s">
        <v>110</v>
      </c>
      <c r="E27" s="82" t="s">
        <v>22</v>
      </c>
      <c r="F27" s="82" t="s">
        <v>30</v>
      </c>
      <c r="G27" s="82" t="s">
        <v>31</v>
      </c>
      <c r="H27" s="82"/>
      <c r="I27" s="82"/>
      <c r="J27" s="82" t="s">
        <v>26</v>
      </c>
      <c r="K27" s="82"/>
      <c r="L27" s="82"/>
      <c r="M27" s="82"/>
      <c r="N27" s="82"/>
      <c r="O27" s="83">
        <v>46191.083333333489</v>
      </c>
      <c r="P27" s="83">
        <v>46296.083333333489</v>
      </c>
    </row>
    <row r="28" spans="1:16" ht="75.75" customHeight="1" x14ac:dyDescent="0.25">
      <c r="A28" s="82" t="s">
        <v>59</v>
      </c>
      <c r="B28" s="82" t="s">
        <v>111</v>
      </c>
      <c r="C28" s="82" t="s">
        <v>112</v>
      </c>
      <c r="D28" s="82" t="s">
        <v>82</v>
      </c>
      <c r="E28" s="82" t="s">
        <v>22</v>
      </c>
      <c r="F28" s="82" t="s">
        <v>44</v>
      </c>
      <c r="G28" s="82" t="s">
        <v>113</v>
      </c>
      <c r="H28" s="82"/>
      <c r="I28" s="82"/>
      <c r="J28" s="82" t="s">
        <v>26</v>
      </c>
      <c r="K28" s="82"/>
      <c r="L28" s="82"/>
      <c r="M28" s="82"/>
      <c r="N28" s="82"/>
      <c r="O28" s="83">
        <v>46191.083333333489</v>
      </c>
      <c r="P28" s="83">
        <v>46296.083333333489</v>
      </c>
    </row>
    <row r="29" spans="1:16" ht="75.75" customHeight="1" x14ac:dyDescent="0.25">
      <c r="A29" s="82" t="s">
        <v>59</v>
      </c>
      <c r="B29" s="82" t="s">
        <v>114</v>
      </c>
      <c r="C29" s="82" t="s">
        <v>115</v>
      </c>
      <c r="D29" s="82" t="s">
        <v>116</v>
      </c>
      <c r="E29" s="82" t="s">
        <v>22</v>
      </c>
      <c r="F29" s="82" t="s">
        <v>34</v>
      </c>
      <c r="G29" s="82" t="s">
        <v>67</v>
      </c>
      <c r="H29" s="82"/>
      <c r="I29" s="82"/>
      <c r="J29" s="82" t="s">
        <v>26</v>
      </c>
      <c r="K29" s="82"/>
      <c r="L29" s="82"/>
      <c r="M29" s="82"/>
      <c r="N29" s="82"/>
      <c r="O29" s="83">
        <v>46191.083333333489</v>
      </c>
      <c r="P29" s="83">
        <v>46296.083333333489</v>
      </c>
    </row>
    <row r="30" spans="1:16" ht="75.75" customHeight="1" x14ac:dyDescent="0.25">
      <c r="A30" s="82" t="s">
        <v>59</v>
      </c>
      <c r="B30" s="82" t="s">
        <v>117</v>
      </c>
      <c r="C30" s="82" t="s">
        <v>118</v>
      </c>
      <c r="D30" s="82" t="s">
        <v>119</v>
      </c>
      <c r="E30" s="82" t="s">
        <v>22</v>
      </c>
      <c r="F30" s="82" t="s">
        <v>44</v>
      </c>
      <c r="G30" s="82" t="s">
        <v>120</v>
      </c>
      <c r="H30" s="82"/>
      <c r="I30" s="82"/>
      <c r="J30" s="82" t="s">
        <v>26</v>
      </c>
      <c r="K30" s="82"/>
      <c r="L30" s="82"/>
      <c r="M30" s="82"/>
      <c r="N30" s="82"/>
      <c r="O30" s="83">
        <v>46191.083333333489</v>
      </c>
      <c r="P30" s="83">
        <v>46296.083333333489</v>
      </c>
    </row>
    <row r="31" spans="1:16" ht="75.75" customHeight="1" x14ac:dyDescent="0.25">
      <c r="A31" s="82" t="s">
        <v>59</v>
      </c>
      <c r="B31" s="82" t="s">
        <v>121</v>
      </c>
      <c r="C31" s="82" t="s">
        <v>122</v>
      </c>
      <c r="D31" s="82" t="s">
        <v>98</v>
      </c>
      <c r="E31" s="82" t="s">
        <v>22</v>
      </c>
      <c r="F31" s="82" t="s">
        <v>34</v>
      </c>
      <c r="G31" s="82" t="s">
        <v>123</v>
      </c>
      <c r="H31" s="82"/>
      <c r="I31" s="82"/>
      <c r="J31" s="82" t="s">
        <v>26</v>
      </c>
      <c r="K31" s="82"/>
      <c r="L31" s="82"/>
      <c r="M31" s="82"/>
      <c r="N31" s="82"/>
      <c r="O31" s="83">
        <v>46191.083333333489</v>
      </c>
      <c r="P31" s="83">
        <v>46296.083333333489</v>
      </c>
    </row>
    <row r="32" spans="1:16" ht="75.75" customHeight="1" x14ac:dyDescent="0.25">
      <c r="A32" s="82" t="s">
        <v>59</v>
      </c>
      <c r="B32" s="82" t="s">
        <v>124</v>
      </c>
      <c r="C32" s="82" t="s">
        <v>125</v>
      </c>
      <c r="D32" s="82" t="s">
        <v>126</v>
      </c>
      <c r="E32" s="82" t="s">
        <v>22</v>
      </c>
      <c r="F32" s="82" t="s">
        <v>57</v>
      </c>
      <c r="G32" s="82" t="s">
        <v>63</v>
      </c>
      <c r="H32" s="82"/>
      <c r="I32" s="82" t="s">
        <v>26</v>
      </c>
      <c r="J32" s="82"/>
      <c r="K32" s="82"/>
      <c r="L32" s="82"/>
      <c r="M32" s="82"/>
      <c r="N32" s="82"/>
      <c r="O32" s="83">
        <v>46195.083333333489</v>
      </c>
      <c r="P32" s="83">
        <v>46300.083333333489</v>
      </c>
    </row>
    <row r="33" spans="1:16" ht="75.75" customHeight="1" x14ac:dyDescent="0.25">
      <c r="A33" s="82" t="s">
        <v>59</v>
      </c>
      <c r="B33" s="82" t="s">
        <v>127</v>
      </c>
      <c r="C33" s="82" t="s">
        <v>128</v>
      </c>
      <c r="D33" s="82" t="s">
        <v>82</v>
      </c>
      <c r="E33" s="82" t="s">
        <v>22</v>
      </c>
      <c r="F33" s="82" t="s">
        <v>129</v>
      </c>
      <c r="G33" s="82" t="s">
        <v>129</v>
      </c>
      <c r="H33" s="82"/>
      <c r="I33" s="82" t="s">
        <v>26</v>
      </c>
      <c r="J33" s="82"/>
      <c r="K33" s="82"/>
      <c r="L33" s="82"/>
      <c r="M33" s="82"/>
      <c r="N33" s="82"/>
      <c r="O33" s="83">
        <v>46195.083333333489</v>
      </c>
      <c r="P33" s="83">
        <v>46300.083333333489</v>
      </c>
    </row>
    <row r="34" spans="1:16" ht="75.75" customHeight="1" x14ac:dyDescent="0.25">
      <c r="A34" s="82" t="s">
        <v>59</v>
      </c>
      <c r="B34" s="82" t="s">
        <v>130</v>
      </c>
      <c r="C34" s="82" t="s">
        <v>131</v>
      </c>
      <c r="D34" s="82" t="s">
        <v>82</v>
      </c>
      <c r="E34" s="82" t="s">
        <v>22</v>
      </c>
      <c r="F34" s="82" t="s">
        <v>34</v>
      </c>
      <c r="G34" s="82" t="s">
        <v>132</v>
      </c>
      <c r="H34" s="82"/>
      <c r="I34" s="82"/>
      <c r="J34" s="82" t="s">
        <v>26</v>
      </c>
      <c r="K34" s="82"/>
      <c r="L34" s="82"/>
      <c r="M34" s="82"/>
      <c r="N34" s="82"/>
      <c r="O34" s="83">
        <v>46197.083333333489</v>
      </c>
      <c r="P34" s="83">
        <v>46302.083333333489</v>
      </c>
    </row>
    <row r="35" spans="1:16" ht="75.75" customHeight="1" x14ac:dyDescent="0.25">
      <c r="A35" s="82" t="s">
        <v>59</v>
      </c>
      <c r="B35" s="82" t="s">
        <v>133</v>
      </c>
      <c r="C35" s="82" t="s">
        <v>134</v>
      </c>
      <c r="D35" s="82" t="s">
        <v>66</v>
      </c>
      <c r="E35" s="82" t="s">
        <v>22</v>
      </c>
      <c r="F35" s="82" t="s">
        <v>24</v>
      </c>
      <c r="G35" s="82" t="s">
        <v>135</v>
      </c>
      <c r="H35" s="82"/>
      <c r="I35" s="82" t="s">
        <v>26</v>
      </c>
      <c r="J35" s="82"/>
      <c r="K35" s="82"/>
      <c r="L35" s="82"/>
      <c r="M35" s="82"/>
      <c r="N35" s="82"/>
      <c r="O35" s="83">
        <v>46200.083333333489</v>
      </c>
      <c r="P35" s="83">
        <v>46305.083333333489</v>
      </c>
    </row>
    <row r="36" spans="1:16" ht="75.75" customHeight="1" x14ac:dyDescent="0.25">
      <c r="A36" s="82" t="s">
        <v>18</v>
      </c>
      <c r="B36" s="82" t="s">
        <v>136</v>
      </c>
      <c r="C36" s="82" t="s">
        <v>137</v>
      </c>
      <c r="D36" s="82" t="s">
        <v>29</v>
      </c>
      <c r="E36" s="82" t="s">
        <v>22</v>
      </c>
      <c r="F36" s="82" t="s">
        <v>24</v>
      </c>
      <c r="G36" s="82" t="s">
        <v>138</v>
      </c>
      <c r="H36" s="82" t="s">
        <v>25</v>
      </c>
      <c r="I36" s="82" t="s">
        <v>26</v>
      </c>
      <c r="J36" s="82" t="s">
        <v>25</v>
      </c>
      <c r="K36" s="82" t="s">
        <v>25</v>
      </c>
      <c r="L36" s="82" t="s">
        <v>25</v>
      </c>
      <c r="M36" s="82" t="s">
        <v>25</v>
      </c>
      <c r="N36" s="82" t="s">
        <v>25</v>
      </c>
      <c r="O36" s="83">
        <v>46204</v>
      </c>
      <c r="P36" s="83">
        <v>46296</v>
      </c>
    </row>
    <row r="37" spans="1:16" ht="75.75" customHeight="1" x14ac:dyDescent="0.25">
      <c r="A37" s="82" t="s">
        <v>18</v>
      </c>
      <c r="B37" s="82" t="s">
        <v>139</v>
      </c>
      <c r="C37" s="82" t="s">
        <v>140</v>
      </c>
      <c r="D37" s="82" t="s">
        <v>141</v>
      </c>
      <c r="E37" s="82" t="s">
        <v>22</v>
      </c>
      <c r="F37" s="82" t="s">
        <v>44</v>
      </c>
      <c r="G37" s="82" t="s">
        <v>142</v>
      </c>
      <c r="H37" s="82" t="s">
        <v>25</v>
      </c>
      <c r="I37" s="82" t="s">
        <v>26</v>
      </c>
      <c r="J37" s="82" t="s">
        <v>25</v>
      </c>
      <c r="K37" s="82" t="s">
        <v>25</v>
      </c>
      <c r="L37" s="82" t="s">
        <v>25</v>
      </c>
      <c r="M37" s="82" t="s">
        <v>25</v>
      </c>
      <c r="N37" s="82" t="s">
        <v>25</v>
      </c>
      <c r="O37" s="83">
        <v>46204</v>
      </c>
      <c r="P37" s="83">
        <v>46296</v>
      </c>
    </row>
    <row r="38" spans="1:16" ht="75.75" customHeight="1" x14ac:dyDescent="0.25">
      <c r="A38" s="82" t="s">
        <v>18</v>
      </c>
      <c r="B38" s="82" t="s">
        <v>143</v>
      </c>
      <c r="C38" s="82" t="s">
        <v>144</v>
      </c>
      <c r="D38" s="82" t="s">
        <v>29</v>
      </c>
      <c r="E38" s="82" t="s">
        <v>22</v>
      </c>
      <c r="F38" s="82" t="s">
        <v>24</v>
      </c>
      <c r="G38" s="82" t="s">
        <v>145</v>
      </c>
      <c r="H38" s="82" t="s">
        <v>25</v>
      </c>
      <c r="I38" s="82" t="s">
        <v>26</v>
      </c>
      <c r="J38" s="82" t="s">
        <v>25</v>
      </c>
      <c r="K38" s="82" t="s">
        <v>25</v>
      </c>
      <c r="L38" s="82" t="s">
        <v>25</v>
      </c>
      <c r="M38" s="82" t="s">
        <v>25</v>
      </c>
      <c r="N38" s="82" t="s">
        <v>25</v>
      </c>
      <c r="O38" s="83">
        <v>46204</v>
      </c>
      <c r="P38" s="83">
        <v>46296</v>
      </c>
    </row>
    <row r="39" spans="1:16" ht="75.75" customHeight="1" x14ac:dyDescent="0.25">
      <c r="A39" s="82" t="s">
        <v>18</v>
      </c>
      <c r="B39" s="82" t="s">
        <v>146</v>
      </c>
      <c r="C39" s="82" t="s">
        <v>147</v>
      </c>
      <c r="D39" s="82" t="s">
        <v>110</v>
      </c>
      <c r="E39" s="82" t="s">
        <v>22</v>
      </c>
      <c r="F39" s="82" t="s">
        <v>57</v>
      </c>
      <c r="G39" s="82" t="s">
        <v>148</v>
      </c>
      <c r="H39" s="82" t="s">
        <v>25</v>
      </c>
      <c r="I39" s="82" t="s">
        <v>26</v>
      </c>
      <c r="J39" s="82" t="s">
        <v>25</v>
      </c>
      <c r="K39" s="82" t="s">
        <v>25</v>
      </c>
      <c r="L39" s="82" t="s">
        <v>25</v>
      </c>
      <c r="M39" s="82" t="s">
        <v>25</v>
      </c>
      <c r="N39" s="82" t="s">
        <v>25</v>
      </c>
      <c r="O39" s="83">
        <v>46204</v>
      </c>
      <c r="P39" s="83">
        <v>46296</v>
      </c>
    </row>
    <row r="40" spans="1:16" ht="75.75" customHeight="1" x14ac:dyDescent="0.25">
      <c r="A40" s="82" t="s">
        <v>18</v>
      </c>
      <c r="B40" s="82" t="s">
        <v>149</v>
      </c>
      <c r="C40" s="82" t="s">
        <v>150</v>
      </c>
      <c r="D40" s="82" t="s">
        <v>151</v>
      </c>
      <c r="E40" s="82" t="s">
        <v>22</v>
      </c>
      <c r="F40" s="82" t="s">
        <v>152</v>
      </c>
      <c r="G40" s="82" t="s">
        <v>53</v>
      </c>
      <c r="H40" s="82" t="s">
        <v>26</v>
      </c>
      <c r="I40" s="82" t="s">
        <v>25</v>
      </c>
      <c r="J40" s="82" t="s">
        <v>25</v>
      </c>
      <c r="K40" s="82" t="s">
        <v>25</v>
      </c>
      <c r="L40" s="82" t="s">
        <v>25</v>
      </c>
      <c r="M40" s="82" t="s">
        <v>25</v>
      </c>
      <c r="N40" s="82" t="s">
        <v>25</v>
      </c>
      <c r="O40" s="83">
        <v>46204</v>
      </c>
      <c r="P40" s="83">
        <v>46235</v>
      </c>
    </row>
    <row r="41" spans="1:16" ht="75.75" customHeight="1" x14ac:dyDescent="0.25">
      <c r="A41" s="82" t="s">
        <v>18</v>
      </c>
      <c r="B41" s="82" t="s">
        <v>153</v>
      </c>
      <c r="C41" s="82" t="s">
        <v>154</v>
      </c>
      <c r="D41" s="82" t="s">
        <v>155</v>
      </c>
      <c r="E41" s="82" t="s">
        <v>22</v>
      </c>
      <c r="F41" s="82" t="s">
        <v>57</v>
      </c>
      <c r="G41" s="82" t="s">
        <v>63</v>
      </c>
      <c r="H41" s="82" t="s">
        <v>25</v>
      </c>
      <c r="I41" s="82" t="s">
        <v>25</v>
      </c>
      <c r="J41" s="82" t="s">
        <v>26</v>
      </c>
      <c r="K41" s="82" t="s">
        <v>25</v>
      </c>
      <c r="L41" s="82" t="s">
        <v>25</v>
      </c>
      <c r="M41" s="82" t="s">
        <v>25</v>
      </c>
      <c r="N41" s="82" t="s">
        <v>25</v>
      </c>
      <c r="O41" s="83">
        <v>46204</v>
      </c>
      <c r="P41" s="83">
        <v>46296</v>
      </c>
    </row>
    <row r="42" spans="1:16" ht="75.75" customHeight="1" x14ac:dyDescent="0.25">
      <c r="A42" s="82" t="s">
        <v>18</v>
      </c>
      <c r="B42" s="82" t="s">
        <v>156</v>
      </c>
      <c r="C42" s="82" t="s">
        <v>157</v>
      </c>
      <c r="D42" s="82" t="s">
        <v>29</v>
      </c>
      <c r="E42" s="82" t="s">
        <v>22</v>
      </c>
      <c r="F42" s="82" t="s">
        <v>34</v>
      </c>
      <c r="G42" s="82" t="s">
        <v>158</v>
      </c>
      <c r="H42" s="82" t="s">
        <v>25</v>
      </c>
      <c r="I42" s="82" t="s">
        <v>26</v>
      </c>
      <c r="J42" s="82" t="s">
        <v>25</v>
      </c>
      <c r="K42" s="82" t="s">
        <v>25</v>
      </c>
      <c r="L42" s="82" t="s">
        <v>25</v>
      </c>
      <c r="M42" s="82" t="s">
        <v>25</v>
      </c>
      <c r="N42" s="82" t="s">
        <v>25</v>
      </c>
      <c r="O42" s="83">
        <v>46204</v>
      </c>
      <c r="P42" s="83">
        <v>46296</v>
      </c>
    </row>
    <row r="43" spans="1:16" ht="75.75" customHeight="1" x14ac:dyDescent="0.25">
      <c r="A43" s="82" t="s">
        <v>18</v>
      </c>
      <c r="B43" s="82" t="s">
        <v>159</v>
      </c>
      <c r="C43" s="82" t="s">
        <v>160</v>
      </c>
      <c r="D43" s="82" t="s">
        <v>52</v>
      </c>
      <c r="E43" s="82" t="s">
        <v>22</v>
      </c>
      <c r="F43" s="82" t="s">
        <v>161</v>
      </c>
      <c r="G43" s="82" t="s">
        <v>162</v>
      </c>
      <c r="H43" s="82" t="s">
        <v>25</v>
      </c>
      <c r="I43" s="82" t="s">
        <v>26</v>
      </c>
      <c r="J43" s="82" t="s">
        <v>25</v>
      </c>
      <c r="K43" s="82" t="s">
        <v>25</v>
      </c>
      <c r="L43" s="82" t="s">
        <v>25</v>
      </c>
      <c r="M43" s="82" t="s">
        <v>25</v>
      </c>
      <c r="N43" s="82" t="s">
        <v>25</v>
      </c>
      <c r="O43" s="83">
        <v>46204</v>
      </c>
      <c r="P43" s="83">
        <v>46296</v>
      </c>
    </row>
    <row r="44" spans="1:16" ht="75.75" customHeight="1" x14ac:dyDescent="0.25">
      <c r="A44" s="82" t="s">
        <v>18</v>
      </c>
      <c r="B44" s="82" t="s">
        <v>163</v>
      </c>
      <c r="C44" s="82" t="s">
        <v>164</v>
      </c>
      <c r="D44" s="82" t="s">
        <v>165</v>
      </c>
      <c r="E44" s="82" t="s">
        <v>22</v>
      </c>
      <c r="F44" s="82" t="s">
        <v>34</v>
      </c>
      <c r="G44" s="82" t="s">
        <v>123</v>
      </c>
      <c r="H44" s="82" t="s">
        <v>25</v>
      </c>
      <c r="I44" s="82" t="s">
        <v>26</v>
      </c>
      <c r="J44" s="82" t="s">
        <v>25</v>
      </c>
      <c r="K44" s="82" t="s">
        <v>25</v>
      </c>
      <c r="L44" s="82" t="s">
        <v>25</v>
      </c>
      <c r="M44" s="82" t="s">
        <v>25</v>
      </c>
      <c r="N44" s="82" t="s">
        <v>25</v>
      </c>
      <c r="O44" s="83">
        <v>46204</v>
      </c>
      <c r="P44" s="83">
        <v>46296</v>
      </c>
    </row>
    <row r="45" spans="1:16" ht="75.75" customHeight="1" x14ac:dyDescent="0.25">
      <c r="A45" s="82" t="s">
        <v>18</v>
      </c>
      <c r="B45" s="82" t="s">
        <v>166</v>
      </c>
      <c r="C45" s="82" t="s">
        <v>167</v>
      </c>
      <c r="D45" s="82" t="s">
        <v>168</v>
      </c>
      <c r="E45" s="82" t="s">
        <v>22</v>
      </c>
      <c r="F45" s="82" t="s">
        <v>34</v>
      </c>
      <c r="G45" s="82" t="s">
        <v>169</v>
      </c>
      <c r="H45" s="82" t="s">
        <v>25</v>
      </c>
      <c r="I45" s="82" t="s">
        <v>25</v>
      </c>
      <c r="J45" s="82" t="s">
        <v>26</v>
      </c>
      <c r="K45" s="82" t="s">
        <v>25</v>
      </c>
      <c r="L45" s="82" t="s">
        <v>25</v>
      </c>
      <c r="M45" s="82" t="s">
        <v>25</v>
      </c>
      <c r="N45" s="82" t="s">
        <v>25</v>
      </c>
      <c r="O45" s="83">
        <v>46204</v>
      </c>
      <c r="P45" s="83">
        <v>46296</v>
      </c>
    </row>
    <row r="46" spans="1:16" ht="75.75" customHeight="1" x14ac:dyDescent="0.25">
      <c r="A46" s="82" t="s">
        <v>18</v>
      </c>
      <c r="B46" s="82" t="s">
        <v>170</v>
      </c>
      <c r="C46" s="82" t="s">
        <v>171</v>
      </c>
      <c r="D46" s="82" t="s">
        <v>172</v>
      </c>
      <c r="E46" s="82" t="s">
        <v>22</v>
      </c>
      <c r="F46" s="82" t="s">
        <v>173</v>
      </c>
      <c r="G46" s="82" t="s">
        <v>174</v>
      </c>
      <c r="H46" s="82" t="s">
        <v>25</v>
      </c>
      <c r="I46" s="82" t="s">
        <v>26</v>
      </c>
      <c r="J46" s="82" t="s">
        <v>25</v>
      </c>
      <c r="K46" s="82" t="s">
        <v>25</v>
      </c>
      <c r="L46" s="82" t="s">
        <v>25</v>
      </c>
      <c r="M46" s="82" t="s">
        <v>25</v>
      </c>
      <c r="N46" s="82" t="s">
        <v>25</v>
      </c>
      <c r="O46" s="83">
        <v>46204</v>
      </c>
      <c r="P46" s="83">
        <v>46327</v>
      </c>
    </row>
    <row r="47" spans="1:16" ht="75.75" customHeight="1" x14ac:dyDescent="0.25">
      <c r="A47" s="82" t="s">
        <v>18</v>
      </c>
      <c r="B47" s="82" t="s">
        <v>175</v>
      </c>
      <c r="C47" s="82" t="s">
        <v>176</v>
      </c>
      <c r="D47" s="82" t="s">
        <v>29</v>
      </c>
      <c r="E47" s="82" t="s">
        <v>22</v>
      </c>
      <c r="F47" s="82" t="s">
        <v>177</v>
      </c>
      <c r="G47" s="82" t="s">
        <v>178</v>
      </c>
      <c r="H47" s="82" t="s">
        <v>25</v>
      </c>
      <c r="I47" s="82" t="s">
        <v>26</v>
      </c>
      <c r="J47" s="82" t="s">
        <v>25</v>
      </c>
      <c r="K47" s="82" t="s">
        <v>25</v>
      </c>
      <c r="L47" s="82" t="s">
        <v>25</v>
      </c>
      <c r="M47" s="82" t="s">
        <v>25</v>
      </c>
      <c r="N47" s="82" t="s">
        <v>25</v>
      </c>
      <c r="O47" s="83">
        <v>46204</v>
      </c>
      <c r="P47" s="83">
        <v>46327</v>
      </c>
    </row>
    <row r="48" spans="1:16" ht="75.75" customHeight="1" x14ac:dyDescent="0.25">
      <c r="A48" s="82" t="s">
        <v>18</v>
      </c>
      <c r="B48" s="82" t="s">
        <v>179</v>
      </c>
      <c r="C48" s="82" t="s">
        <v>180</v>
      </c>
      <c r="D48" s="82" t="s">
        <v>181</v>
      </c>
      <c r="E48" s="82" t="s">
        <v>22</v>
      </c>
      <c r="F48" s="82" t="s">
        <v>173</v>
      </c>
      <c r="G48" s="82" t="s">
        <v>182</v>
      </c>
      <c r="H48" s="82" t="s">
        <v>26</v>
      </c>
      <c r="I48" s="82" t="s">
        <v>25</v>
      </c>
      <c r="J48" s="82" t="s">
        <v>25</v>
      </c>
      <c r="K48" s="82" t="s">
        <v>25</v>
      </c>
      <c r="L48" s="82" t="s">
        <v>25</v>
      </c>
      <c r="M48" s="82" t="s">
        <v>25</v>
      </c>
      <c r="N48" s="82" t="s">
        <v>25</v>
      </c>
      <c r="O48" s="83">
        <v>46204</v>
      </c>
      <c r="P48" s="83">
        <v>46266</v>
      </c>
    </row>
    <row r="49" spans="1:16" ht="75.75" customHeight="1" x14ac:dyDescent="0.25">
      <c r="A49" s="82" t="s">
        <v>18</v>
      </c>
      <c r="B49" s="82" t="s">
        <v>183</v>
      </c>
      <c r="C49" s="82" t="s">
        <v>184</v>
      </c>
      <c r="D49" s="82" t="s">
        <v>185</v>
      </c>
      <c r="E49" s="82" t="s">
        <v>22</v>
      </c>
      <c r="F49" s="82" t="s">
        <v>24</v>
      </c>
      <c r="G49" s="82" t="s">
        <v>49</v>
      </c>
      <c r="H49" s="82" t="s">
        <v>25</v>
      </c>
      <c r="I49" s="82" t="s">
        <v>26</v>
      </c>
      <c r="J49" s="82" t="s">
        <v>25</v>
      </c>
      <c r="K49" s="82" t="s">
        <v>25</v>
      </c>
      <c r="L49" s="82" t="s">
        <v>25</v>
      </c>
      <c r="M49" s="82" t="s">
        <v>25</v>
      </c>
      <c r="N49" s="82" t="s">
        <v>25</v>
      </c>
      <c r="O49" s="83">
        <v>46204</v>
      </c>
      <c r="P49" s="83">
        <v>46327</v>
      </c>
    </row>
    <row r="50" spans="1:16" ht="75.75" customHeight="1" x14ac:dyDescent="0.25">
      <c r="A50" s="82" t="s">
        <v>18</v>
      </c>
      <c r="B50" s="82" t="s">
        <v>186</v>
      </c>
      <c r="C50" s="82" t="s">
        <v>187</v>
      </c>
      <c r="D50" s="82" t="s">
        <v>29</v>
      </c>
      <c r="E50" s="82" t="s">
        <v>22</v>
      </c>
      <c r="F50" s="82" t="s">
        <v>57</v>
      </c>
      <c r="G50" s="82" t="s">
        <v>188</v>
      </c>
      <c r="H50" s="82" t="s">
        <v>25</v>
      </c>
      <c r="I50" s="82" t="s">
        <v>25</v>
      </c>
      <c r="J50" s="82" t="s">
        <v>25</v>
      </c>
      <c r="K50" s="82" t="s">
        <v>26</v>
      </c>
      <c r="L50" s="82" t="s">
        <v>25</v>
      </c>
      <c r="M50" s="82" t="s">
        <v>25</v>
      </c>
      <c r="N50" s="82" t="s">
        <v>25</v>
      </c>
      <c r="O50" s="83">
        <v>46204</v>
      </c>
      <c r="P50" s="83">
        <v>46357</v>
      </c>
    </row>
    <row r="51" spans="1:16" ht="75.75" customHeight="1" x14ac:dyDescent="0.25">
      <c r="A51" s="82" t="s">
        <v>18</v>
      </c>
      <c r="B51" s="82" t="s">
        <v>189</v>
      </c>
      <c r="C51" s="82" t="s">
        <v>190</v>
      </c>
      <c r="D51" s="82" t="s">
        <v>191</v>
      </c>
      <c r="E51" s="82" t="s">
        <v>22</v>
      </c>
      <c r="F51" s="82" t="s">
        <v>57</v>
      </c>
      <c r="G51" s="82" t="s">
        <v>192</v>
      </c>
      <c r="H51" s="82" t="s">
        <v>25</v>
      </c>
      <c r="I51" s="82" t="s">
        <v>26</v>
      </c>
      <c r="J51" s="82" t="s">
        <v>25</v>
      </c>
      <c r="K51" s="82" t="s">
        <v>25</v>
      </c>
      <c r="L51" s="82" t="s">
        <v>25</v>
      </c>
      <c r="M51" s="82" t="s">
        <v>25</v>
      </c>
      <c r="N51" s="82" t="s">
        <v>25</v>
      </c>
      <c r="O51" s="83">
        <v>46204</v>
      </c>
      <c r="P51" s="83">
        <v>46327</v>
      </c>
    </row>
    <row r="52" spans="1:16" ht="75.75" customHeight="1" x14ac:dyDescent="0.25">
      <c r="A52" s="82" t="s">
        <v>18</v>
      </c>
      <c r="B52" s="82" t="s">
        <v>193</v>
      </c>
      <c r="C52" s="82" t="s">
        <v>194</v>
      </c>
      <c r="D52" s="82" t="s">
        <v>195</v>
      </c>
      <c r="E52" s="82" t="s">
        <v>22</v>
      </c>
      <c r="F52" s="82" t="s">
        <v>57</v>
      </c>
      <c r="G52" s="82" t="s">
        <v>58</v>
      </c>
      <c r="H52" s="82" t="s">
        <v>25</v>
      </c>
      <c r="I52" s="82" t="s">
        <v>26</v>
      </c>
      <c r="J52" s="82" t="s">
        <v>25</v>
      </c>
      <c r="K52" s="82" t="s">
        <v>25</v>
      </c>
      <c r="L52" s="82" t="s">
        <v>25</v>
      </c>
      <c r="M52" s="82" t="s">
        <v>25</v>
      </c>
      <c r="N52" s="82" t="s">
        <v>25</v>
      </c>
      <c r="O52" s="83">
        <v>46204</v>
      </c>
      <c r="P52" s="83">
        <v>46327</v>
      </c>
    </row>
    <row r="53" spans="1:16" ht="75.75" customHeight="1" x14ac:dyDescent="0.25">
      <c r="A53" s="82" t="s">
        <v>59</v>
      </c>
      <c r="B53" s="82" t="s">
        <v>196</v>
      </c>
      <c r="C53" s="82" t="s">
        <v>197</v>
      </c>
      <c r="D53" s="82"/>
      <c r="E53" s="82" t="s">
        <v>22</v>
      </c>
      <c r="F53" s="82" t="s">
        <v>34</v>
      </c>
      <c r="G53" s="82" t="s">
        <v>123</v>
      </c>
      <c r="H53" s="82"/>
      <c r="I53" s="82" t="s">
        <v>26</v>
      </c>
      <c r="J53" s="82"/>
      <c r="K53" s="82"/>
      <c r="L53" s="82"/>
      <c r="M53" s="82"/>
      <c r="N53" s="82"/>
      <c r="O53" s="83">
        <v>46206.083333333489</v>
      </c>
      <c r="P53" s="83">
        <v>46311.083333333489</v>
      </c>
    </row>
    <row r="54" spans="1:16" ht="75.75" customHeight="1" x14ac:dyDescent="0.25">
      <c r="A54" s="82" t="s">
        <v>59</v>
      </c>
      <c r="B54" s="82" t="s">
        <v>198</v>
      </c>
      <c r="C54" s="82" t="s">
        <v>199</v>
      </c>
      <c r="D54" s="82" t="s">
        <v>62</v>
      </c>
      <c r="E54" s="82" t="s">
        <v>22</v>
      </c>
      <c r="F54" s="82" t="s">
        <v>57</v>
      </c>
      <c r="G54" s="82" t="s">
        <v>200</v>
      </c>
      <c r="H54" s="82"/>
      <c r="I54" s="82"/>
      <c r="J54" s="82" t="s">
        <v>26</v>
      </c>
      <c r="K54" s="82"/>
      <c r="L54" s="82"/>
      <c r="M54" s="82"/>
      <c r="N54" s="82"/>
      <c r="O54" s="83">
        <v>46221.041666666511</v>
      </c>
      <c r="P54" s="83">
        <v>46326.041666666511</v>
      </c>
    </row>
    <row r="55" spans="1:16" ht="75.75" customHeight="1" x14ac:dyDescent="0.25">
      <c r="A55" s="82" t="s">
        <v>59</v>
      </c>
      <c r="B55" s="82" t="s">
        <v>201</v>
      </c>
      <c r="C55" s="82" t="s">
        <v>202</v>
      </c>
      <c r="D55" s="82" t="s">
        <v>98</v>
      </c>
      <c r="E55" s="82" t="s">
        <v>22</v>
      </c>
      <c r="F55" s="82" t="s">
        <v>34</v>
      </c>
      <c r="G55" s="82" t="s">
        <v>123</v>
      </c>
      <c r="H55" s="82"/>
      <c r="I55" s="82"/>
      <c r="J55" s="82" t="s">
        <v>26</v>
      </c>
      <c r="K55" s="82"/>
      <c r="L55" s="82"/>
      <c r="M55" s="82"/>
      <c r="N55" s="82"/>
      <c r="O55" s="83">
        <v>46221.041666666511</v>
      </c>
      <c r="P55" s="83">
        <v>46326.041666666511</v>
      </c>
    </row>
    <row r="56" spans="1:16" ht="75.75" customHeight="1" x14ac:dyDescent="0.25">
      <c r="A56" s="82" t="s">
        <v>59</v>
      </c>
      <c r="B56" s="82" t="s">
        <v>203</v>
      </c>
      <c r="C56" s="82" t="s">
        <v>204</v>
      </c>
      <c r="D56" s="82" t="s">
        <v>205</v>
      </c>
      <c r="E56" s="82" t="s">
        <v>22</v>
      </c>
      <c r="F56" s="82" t="s">
        <v>206</v>
      </c>
      <c r="G56" s="82" t="s">
        <v>207</v>
      </c>
      <c r="H56" s="82"/>
      <c r="I56" s="82" t="s">
        <v>26</v>
      </c>
      <c r="J56" s="82"/>
      <c r="K56" s="82"/>
      <c r="L56" s="82"/>
      <c r="M56" s="82"/>
      <c r="N56" s="82"/>
      <c r="O56" s="83">
        <v>46222.041666666511</v>
      </c>
      <c r="P56" s="83">
        <v>46327.041666666511</v>
      </c>
    </row>
    <row r="57" spans="1:16" ht="75.75" customHeight="1" x14ac:dyDescent="0.25">
      <c r="A57" s="82" t="s">
        <v>59</v>
      </c>
      <c r="B57" s="82" t="s">
        <v>208</v>
      </c>
      <c r="C57" s="82" t="s">
        <v>209</v>
      </c>
      <c r="D57" s="82" t="s">
        <v>66</v>
      </c>
      <c r="E57" s="82" t="s">
        <v>22</v>
      </c>
      <c r="F57" s="82" t="s">
        <v>206</v>
      </c>
      <c r="G57" s="82" t="s">
        <v>207</v>
      </c>
      <c r="H57" s="82"/>
      <c r="I57" s="82" t="s">
        <v>26</v>
      </c>
      <c r="J57" s="82"/>
      <c r="K57" s="82"/>
      <c r="L57" s="82"/>
      <c r="M57" s="82"/>
      <c r="N57" s="82"/>
      <c r="O57" s="83">
        <v>46222.041666666511</v>
      </c>
      <c r="P57" s="83">
        <v>46327.041666666511</v>
      </c>
    </row>
    <row r="58" spans="1:16" ht="75.75" customHeight="1" x14ac:dyDescent="0.25">
      <c r="A58" s="82" t="s">
        <v>59</v>
      </c>
      <c r="B58" s="82" t="s">
        <v>210</v>
      </c>
      <c r="C58" s="82" t="s">
        <v>211</v>
      </c>
      <c r="D58" s="82" t="s">
        <v>82</v>
      </c>
      <c r="E58" s="82" t="s">
        <v>22</v>
      </c>
      <c r="F58" s="82" t="s">
        <v>24</v>
      </c>
      <c r="G58" s="82" t="s">
        <v>71</v>
      </c>
      <c r="H58" s="82"/>
      <c r="I58" s="82" t="s">
        <v>26</v>
      </c>
      <c r="J58" s="82"/>
      <c r="K58" s="82"/>
      <c r="L58" s="82"/>
      <c r="M58" s="82"/>
      <c r="N58" s="82"/>
      <c r="O58" s="83">
        <v>46222.041666666511</v>
      </c>
      <c r="P58" s="83">
        <v>46327.041666666511</v>
      </c>
    </row>
    <row r="59" spans="1:16" ht="75.75" customHeight="1" x14ac:dyDescent="0.25">
      <c r="A59" s="82" t="s">
        <v>59</v>
      </c>
      <c r="B59" s="82" t="s">
        <v>212</v>
      </c>
      <c r="C59" s="82" t="s">
        <v>213</v>
      </c>
      <c r="D59" s="82" t="s">
        <v>93</v>
      </c>
      <c r="E59" s="82" t="s">
        <v>22</v>
      </c>
      <c r="F59" s="82" t="s">
        <v>24</v>
      </c>
      <c r="G59" s="82" t="s">
        <v>71</v>
      </c>
      <c r="H59" s="82"/>
      <c r="I59" s="82" t="s">
        <v>26</v>
      </c>
      <c r="J59" s="82"/>
      <c r="K59" s="82"/>
      <c r="L59" s="82"/>
      <c r="M59" s="82"/>
      <c r="N59" s="82"/>
      <c r="O59" s="83">
        <v>46222.041666666511</v>
      </c>
      <c r="P59" s="83">
        <v>46327.041666666511</v>
      </c>
    </row>
    <row r="60" spans="1:16" ht="75.75" customHeight="1" x14ac:dyDescent="0.25">
      <c r="A60" s="82" t="s">
        <v>59</v>
      </c>
      <c r="B60" s="82" t="s">
        <v>214</v>
      </c>
      <c r="C60" s="82" t="s">
        <v>215</v>
      </c>
      <c r="D60" s="82" t="s">
        <v>70</v>
      </c>
      <c r="E60" s="82" t="s">
        <v>22</v>
      </c>
      <c r="F60" s="82" t="s">
        <v>44</v>
      </c>
      <c r="G60" s="82" t="s">
        <v>142</v>
      </c>
      <c r="H60" s="82"/>
      <c r="I60" s="82" t="s">
        <v>26</v>
      </c>
      <c r="J60" s="82"/>
      <c r="K60" s="82"/>
      <c r="L60" s="82"/>
      <c r="M60" s="82"/>
      <c r="N60" s="82"/>
      <c r="O60" s="83">
        <v>46222.041666666511</v>
      </c>
      <c r="P60" s="83">
        <v>46327.041666666511</v>
      </c>
    </row>
    <row r="61" spans="1:16" ht="75.75" customHeight="1" x14ac:dyDescent="0.25">
      <c r="A61" s="82" t="s">
        <v>59</v>
      </c>
      <c r="B61" s="82" t="s">
        <v>216</v>
      </c>
      <c r="C61" s="82" t="s">
        <v>217</v>
      </c>
      <c r="D61" s="82" t="s">
        <v>62</v>
      </c>
      <c r="E61" s="82" t="s">
        <v>22</v>
      </c>
      <c r="F61" s="82" t="s">
        <v>34</v>
      </c>
      <c r="G61" s="82" t="s">
        <v>123</v>
      </c>
      <c r="H61" s="82" t="s">
        <v>26</v>
      </c>
      <c r="I61" s="82"/>
      <c r="J61" s="82"/>
      <c r="K61" s="82"/>
      <c r="L61" s="82"/>
      <c r="M61" s="82"/>
      <c r="N61" s="82"/>
      <c r="O61" s="83">
        <v>46222.083333333489</v>
      </c>
      <c r="P61" s="83">
        <v>46264.083333333489</v>
      </c>
    </row>
    <row r="62" spans="1:16" ht="75.75" customHeight="1" x14ac:dyDescent="0.25">
      <c r="A62" s="82" t="s">
        <v>59</v>
      </c>
      <c r="B62" s="82" t="s">
        <v>218</v>
      </c>
      <c r="C62" s="82" t="s">
        <v>219</v>
      </c>
      <c r="D62" s="82" t="s">
        <v>220</v>
      </c>
      <c r="E62" s="82" t="s">
        <v>22</v>
      </c>
      <c r="F62" s="82" t="s">
        <v>24</v>
      </c>
      <c r="G62" s="82" t="s">
        <v>221</v>
      </c>
      <c r="H62" s="82"/>
      <c r="I62" s="82" t="s">
        <v>26</v>
      </c>
      <c r="J62" s="82"/>
      <c r="K62" s="82"/>
      <c r="L62" s="82"/>
      <c r="M62" s="82"/>
      <c r="N62" s="82"/>
      <c r="O62" s="83">
        <v>46223.041666666511</v>
      </c>
      <c r="P62" s="83">
        <v>46328.041666666511</v>
      </c>
    </row>
    <row r="63" spans="1:16" ht="75.75" customHeight="1" x14ac:dyDescent="0.25">
      <c r="A63" s="82" t="s">
        <v>59</v>
      </c>
      <c r="B63" s="82" t="s">
        <v>222</v>
      </c>
      <c r="C63" s="82" t="s">
        <v>223</v>
      </c>
      <c r="D63" s="82" t="s">
        <v>224</v>
      </c>
      <c r="E63" s="82" t="s">
        <v>85</v>
      </c>
      <c r="F63" s="82" t="s">
        <v>225</v>
      </c>
      <c r="G63" s="82" t="s">
        <v>226</v>
      </c>
      <c r="H63" s="82"/>
      <c r="I63" s="82"/>
      <c r="J63" s="82" t="s">
        <v>26</v>
      </c>
      <c r="K63" s="82"/>
      <c r="L63" s="82"/>
      <c r="M63" s="82"/>
      <c r="N63" s="82"/>
      <c r="O63" s="83">
        <v>46223.041666666511</v>
      </c>
      <c r="P63" s="83">
        <v>46328.041666666511</v>
      </c>
    </row>
    <row r="64" spans="1:16" ht="75.75" customHeight="1" x14ac:dyDescent="0.25">
      <c r="A64" s="82" t="s">
        <v>59</v>
      </c>
      <c r="B64" s="82" t="s">
        <v>227</v>
      </c>
      <c r="C64" s="82" t="s">
        <v>228</v>
      </c>
      <c r="D64" s="82" t="s">
        <v>82</v>
      </c>
      <c r="E64" s="82" t="s">
        <v>22</v>
      </c>
      <c r="F64" s="82" t="s">
        <v>24</v>
      </c>
      <c r="G64" s="82" t="s">
        <v>40</v>
      </c>
      <c r="H64" s="82" t="s">
        <v>26</v>
      </c>
      <c r="I64" s="82"/>
      <c r="J64" s="82"/>
      <c r="K64" s="82"/>
      <c r="L64" s="82"/>
      <c r="M64" s="82"/>
      <c r="N64" s="82"/>
      <c r="O64" s="83">
        <v>46224.083333333489</v>
      </c>
      <c r="P64" s="83">
        <v>46266.083333333489</v>
      </c>
    </row>
    <row r="65" spans="1:16" ht="75.75" customHeight="1" x14ac:dyDescent="0.25">
      <c r="A65" s="82" t="s">
        <v>59</v>
      </c>
      <c r="B65" s="82" t="s">
        <v>229</v>
      </c>
      <c r="C65" s="82" t="s">
        <v>230</v>
      </c>
      <c r="D65" s="82" t="s">
        <v>110</v>
      </c>
      <c r="E65" s="82" t="s">
        <v>22</v>
      </c>
      <c r="F65" s="82" t="s">
        <v>34</v>
      </c>
      <c r="G65" s="82" t="s">
        <v>123</v>
      </c>
      <c r="H65" s="82" t="s">
        <v>26</v>
      </c>
      <c r="I65" s="82"/>
      <c r="J65" s="82"/>
      <c r="K65" s="82"/>
      <c r="L65" s="82"/>
      <c r="M65" s="82"/>
      <c r="N65" s="82"/>
      <c r="O65" s="83">
        <v>46227.083333333489</v>
      </c>
      <c r="P65" s="83">
        <v>46269.083333333489</v>
      </c>
    </row>
    <row r="66" spans="1:16" ht="75.75" customHeight="1" x14ac:dyDescent="0.25">
      <c r="A66" s="82" t="s">
        <v>59</v>
      </c>
      <c r="B66" s="82" t="s">
        <v>231</v>
      </c>
      <c r="C66" s="82" t="s">
        <v>232</v>
      </c>
      <c r="D66" s="82" t="s">
        <v>110</v>
      </c>
      <c r="E66" s="82" t="s">
        <v>22</v>
      </c>
      <c r="F66" s="82" t="s">
        <v>24</v>
      </c>
      <c r="G66" s="82" t="s">
        <v>23</v>
      </c>
      <c r="H66" s="82"/>
      <c r="I66" s="82" t="s">
        <v>26</v>
      </c>
      <c r="J66" s="82"/>
      <c r="K66" s="82"/>
      <c r="L66" s="82"/>
      <c r="M66" s="82"/>
      <c r="N66" s="82"/>
      <c r="O66" s="83">
        <v>46230.041666666511</v>
      </c>
      <c r="P66" s="83">
        <v>46335.041666666511</v>
      </c>
    </row>
    <row r="67" spans="1:16" ht="75.75" customHeight="1" x14ac:dyDescent="0.25">
      <c r="A67" s="82" t="s">
        <v>59</v>
      </c>
      <c r="B67" s="82" t="s">
        <v>233</v>
      </c>
      <c r="C67" s="82" t="s">
        <v>234</v>
      </c>
      <c r="D67" s="82" t="s">
        <v>235</v>
      </c>
      <c r="E67" s="82" t="s">
        <v>22</v>
      </c>
      <c r="F67" s="82" t="s">
        <v>34</v>
      </c>
      <c r="G67" s="82" t="s">
        <v>67</v>
      </c>
      <c r="H67" s="82"/>
      <c r="I67" s="82"/>
      <c r="J67" s="82"/>
      <c r="K67" s="82" t="s">
        <v>26</v>
      </c>
      <c r="L67" s="82"/>
      <c r="M67" s="82"/>
      <c r="N67" s="82"/>
      <c r="O67" s="83">
        <v>46230.041666666511</v>
      </c>
      <c r="P67" s="83">
        <v>46377.041666666511</v>
      </c>
    </row>
    <row r="68" spans="1:16" ht="75.75" customHeight="1" x14ac:dyDescent="0.25">
      <c r="A68" s="82" t="s">
        <v>59</v>
      </c>
      <c r="B68" s="82" t="s">
        <v>236</v>
      </c>
      <c r="C68" s="82" t="s">
        <v>237</v>
      </c>
      <c r="D68" s="82" t="s">
        <v>98</v>
      </c>
      <c r="E68" s="82" t="s">
        <v>22</v>
      </c>
      <c r="F68" s="82" t="s">
        <v>24</v>
      </c>
      <c r="G68" s="82" t="s">
        <v>71</v>
      </c>
      <c r="H68" s="82" t="s">
        <v>26</v>
      </c>
      <c r="I68" s="82"/>
      <c r="J68" s="82"/>
      <c r="K68" s="82"/>
      <c r="L68" s="82"/>
      <c r="M68" s="82"/>
      <c r="N68" s="82"/>
      <c r="O68" s="83">
        <v>46231.083333333489</v>
      </c>
      <c r="P68" s="83">
        <v>46273.083333333489</v>
      </c>
    </row>
    <row r="69" spans="1:16" ht="75.75" customHeight="1" x14ac:dyDescent="0.25">
      <c r="A69" s="82" t="s">
        <v>59</v>
      </c>
      <c r="B69" s="82" t="s">
        <v>238</v>
      </c>
      <c r="C69" s="82" t="s">
        <v>239</v>
      </c>
      <c r="D69" s="82" t="s">
        <v>98</v>
      </c>
      <c r="E69" s="82" t="s">
        <v>22</v>
      </c>
      <c r="F69" s="82" t="s">
        <v>57</v>
      </c>
      <c r="G69" s="82" t="s">
        <v>240</v>
      </c>
      <c r="H69" s="82" t="s">
        <v>26</v>
      </c>
      <c r="I69" s="82"/>
      <c r="J69" s="82"/>
      <c r="K69" s="82"/>
      <c r="L69" s="82"/>
      <c r="M69" s="82"/>
      <c r="N69" s="82"/>
      <c r="O69" s="83">
        <v>46234.083333333489</v>
      </c>
      <c r="P69" s="83">
        <v>46276.083333333489</v>
      </c>
    </row>
    <row r="70" spans="1:16" ht="75.75" customHeight="1" x14ac:dyDescent="0.25">
      <c r="A70" s="82" t="s">
        <v>18</v>
      </c>
      <c r="B70" s="82" t="s">
        <v>241</v>
      </c>
      <c r="C70" s="82" t="s">
        <v>242</v>
      </c>
      <c r="D70" s="82" t="s">
        <v>243</v>
      </c>
      <c r="E70" s="82" t="s">
        <v>22</v>
      </c>
      <c r="F70" s="82" t="s">
        <v>24</v>
      </c>
      <c r="G70" s="82" t="s">
        <v>244</v>
      </c>
      <c r="H70" s="82" t="s">
        <v>25</v>
      </c>
      <c r="I70" s="82" t="s">
        <v>26</v>
      </c>
      <c r="J70" s="82" t="s">
        <v>25</v>
      </c>
      <c r="K70" s="82" t="s">
        <v>25</v>
      </c>
      <c r="L70" s="82" t="s">
        <v>25</v>
      </c>
      <c r="M70" s="82" t="s">
        <v>25</v>
      </c>
      <c r="N70" s="82" t="s">
        <v>25</v>
      </c>
      <c r="O70" s="83">
        <v>46235</v>
      </c>
      <c r="P70" s="83">
        <v>46327</v>
      </c>
    </row>
    <row r="71" spans="1:16" ht="75.75" customHeight="1" x14ac:dyDescent="0.25">
      <c r="A71" s="82" t="s">
        <v>18</v>
      </c>
      <c r="B71" s="82" t="s">
        <v>245</v>
      </c>
      <c r="C71" s="82" t="s">
        <v>246</v>
      </c>
      <c r="D71" s="82" t="s">
        <v>29</v>
      </c>
      <c r="E71" s="82" t="s">
        <v>22</v>
      </c>
      <c r="F71" s="82" t="s">
        <v>177</v>
      </c>
      <c r="G71" s="82" t="s">
        <v>138</v>
      </c>
      <c r="H71" s="82" t="s">
        <v>25</v>
      </c>
      <c r="I71" s="82" t="s">
        <v>26</v>
      </c>
      <c r="J71" s="82" t="s">
        <v>25</v>
      </c>
      <c r="K71" s="82" t="s">
        <v>25</v>
      </c>
      <c r="L71" s="82" t="s">
        <v>25</v>
      </c>
      <c r="M71" s="82" t="s">
        <v>25</v>
      </c>
      <c r="N71" s="82" t="s">
        <v>25</v>
      </c>
      <c r="O71" s="83">
        <v>46235</v>
      </c>
      <c r="P71" s="83">
        <v>46327</v>
      </c>
    </row>
    <row r="72" spans="1:16" ht="75.75" customHeight="1" x14ac:dyDescent="0.25">
      <c r="A72" s="82" t="s">
        <v>18</v>
      </c>
      <c r="B72" s="82" t="s">
        <v>247</v>
      </c>
      <c r="C72" s="82" t="s">
        <v>248</v>
      </c>
      <c r="D72" s="82" t="s">
        <v>29</v>
      </c>
      <c r="E72" s="82" t="s">
        <v>22</v>
      </c>
      <c r="F72" s="82" t="s">
        <v>57</v>
      </c>
      <c r="G72" s="82" t="s">
        <v>188</v>
      </c>
      <c r="H72" s="82" t="s">
        <v>25</v>
      </c>
      <c r="I72" s="82" t="s">
        <v>25</v>
      </c>
      <c r="J72" s="82" t="s">
        <v>26</v>
      </c>
      <c r="K72" s="82" t="s">
        <v>25</v>
      </c>
      <c r="L72" s="82" t="s">
        <v>25</v>
      </c>
      <c r="M72" s="82" t="s">
        <v>25</v>
      </c>
      <c r="N72" s="82" t="s">
        <v>25</v>
      </c>
      <c r="O72" s="83">
        <v>46235</v>
      </c>
      <c r="P72" s="83">
        <v>46327</v>
      </c>
    </row>
    <row r="73" spans="1:16" ht="75.75" customHeight="1" x14ac:dyDescent="0.25">
      <c r="A73" s="82" t="s">
        <v>18</v>
      </c>
      <c r="B73" s="82" t="s">
        <v>249</v>
      </c>
      <c r="C73" s="82" t="s">
        <v>250</v>
      </c>
      <c r="D73" s="82" t="s">
        <v>165</v>
      </c>
      <c r="E73" s="82" t="s">
        <v>22</v>
      </c>
      <c r="F73" s="82" t="s">
        <v>251</v>
      </c>
      <c r="G73" s="82" t="s">
        <v>252</v>
      </c>
      <c r="H73" s="82" t="s">
        <v>26</v>
      </c>
      <c r="I73" s="82" t="s">
        <v>25</v>
      </c>
      <c r="J73" s="82" t="s">
        <v>25</v>
      </c>
      <c r="K73" s="82" t="s">
        <v>25</v>
      </c>
      <c r="L73" s="82" t="s">
        <v>25</v>
      </c>
      <c r="M73" s="82" t="s">
        <v>25</v>
      </c>
      <c r="N73" s="82" t="s">
        <v>25</v>
      </c>
      <c r="O73" s="83">
        <v>46235</v>
      </c>
      <c r="P73" s="83">
        <v>46266</v>
      </c>
    </row>
    <row r="74" spans="1:16" ht="75.75" customHeight="1" x14ac:dyDescent="0.25">
      <c r="A74" s="82" t="s">
        <v>18</v>
      </c>
      <c r="B74" s="82" t="s">
        <v>253</v>
      </c>
      <c r="C74" s="82" t="s">
        <v>254</v>
      </c>
      <c r="D74" s="82" t="s">
        <v>255</v>
      </c>
      <c r="E74" s="82" t="s">
        <v>22</v>
      </c>
      <c r="F74" s="82" t="s">
        <v>256</v>
      </c>
      <c r="G74" s="82" t="s">
        <v>257</v>
      </c>
      <c r="H74" s="82" t="s">
        <v>25</v>
      </c>
      <c r="I74" s="82" t="s">
        <v>25</v>
      </c>
      <c r="J74" s="82" t="s">
        <v>26</v>
      </c>
      <c r="K74" s="82" t="s">
        <v>25</v>
      </c>
      <c r="L74" s="82" t="s">
        <v>25</v>
      </c>
      <c r="M74" s="82" t="s">
        <v>25</v>
      </c>
      <c r="N74" s="82" t="s">
        <v>25</v>
      </c>
      <c r="O74" s="83">
        <v>46235</v>
      </c>
      <c r="P74" s="83">
        <v>46327</v>
      </c>
    </row>
    <row r="75" spans="1:16" ht="75.75" customHeight="1" x14ac:dyDescent="0.25">
      <c r="A75" s="82" t="s">
        <v>18</v>
      </c>
      <c r="B75" s="82" t="s">
        <v>258</v>
      </c>
      <c r="C75" s="82" t="s">
        <v>259</v>
      </c>
      <c r="D75" s="82" t="s">
        <v>260</v>
      </c>
      <c r="E75" s="82" t="s">
        <v>22</v>
      </c>
      <c r="F75" s="82" t="s">
        <v>34</v>
      </c>
      <c r="G75" s="82" t="s">
        <v>79</v>
      </c>
      <c r="H75" s="82" t="s">
        <v>25</v>
      </c>
      <c r="I75" s="82" t="s">
        <v>26</v>
      </c>
      <c r="J75" s="82" t="s">
        <v>25</v>
      </c>
      <c r="K75" s="82" t="s">
        <v>25</v>
      </c>
      <c r="L75" s="82" t="s">
        <v>25</v>
      </c>
      <c r="M75" s="82" t="s">
        <v>25</v>
      </c>
      <c r="N75" s="82" t="s">
        <v>25</v>
      </c>
      <c r="O75" s="83">
        <v>46235</v>
      </c>
      <c r="P75" s="83">
        <v>46327</v>
      </c>
    </row>
    <row r="76" spans="1:16" ht="75.75" customHeight="1" x14ac:dyDescent="0.25">
      <c r="A76" s="82" t="s">
        <v>18</v>
      </c>
      <c r="B76" s="82" t="s">
        <v>261</v>
      </c>
      <c r="C76" s="82" t="s">
        <v>262</v>
      </c>
      <c r="D76" s="82" t="s">
        <v>263</v>
      </c>
      <c r="E76" s="82" t="s">
        <v>22</v>
      </c>
      <c r="F76" s="82" t="s">
        <v>57</v>
      </c>
      <c r="G76" s="82" t="s">
        <v>63</v>
      </c>
      <c r="H76" s="82" t="s">
        <v>25</v>
      </c>
      <c r="I76" s="82" t="s">
        <v>25</v>
      </c>
      <c r="J76" s="82" t="s">
        <v>25</v>
      </c>
      <c r="K76" s="82" t="s">
        <v>26</v>
      </c>
      <c r="L76" s="82" t="s">
        <v>25</v>
      </c>
      <c r="M76" s="82" t="s">
        <v>25</v>
      </c>
      <c r="N76" s="82" t="s">
        <v>25</v>
      </c>
      <c r="O76" s="83">
        <v>46235</v>
      </c>
      <c r="P76" s="83">
        <v>46388</v>
      </c>
    </row>
    <row r="77" spans="1:16" ht="75.75" customHeight="1" x14ac:dyDescent="0.25">
      <c r="A77" s="82" t="s">
        <v>18</v>
      </c>
      <c r="B77" s="82" t="s">
        <v>264</v>
      </c>
      <c r="C77" s="82" t="s">
        <v>265</v>
      </c>
      <c r="D77" s="82" t="s">
        <v>266</v>
      </c>
      <c r="E77" s="82" t="s">
        <v>22</v>
      </c>
      <c r="F77" s="82" t="s">
        <v>24</v>
      </c>
      <c r="G77" s="82" t="s">
        <v>23</v>
      </c>
      <c r="H77" s="82" t="s">
        <v>26</v>
      </c>
      <c r="I77" s="82" t="s">
        <v>25</v>
      </c>
      <c r="J77" s="82" t="s">
        <v>25</v>
      </c>
      <c r="K77" s="82" t="s">
        <v>25</v>
      </c>
      <c r="L77" s="82" t="s">
        <v>25</v>
      </c>
      <c r="M77" s="82" t="s">
        <v>25</v>
      </c>
      <c r="N77" s="82" t="s">
        <v>25</v>
      </c>
      <c r="O77" s="83">
        <v>46235</v>
      </c>
      <c r="P77" s="83">
        <v>46266</v>
      </c>
    </row>
    <row r="78" spans="1:16" ht="75.75" customHeight="1" x14ac:dyDescent="0.25">
      <c r="A78" s="82" t="s">
        <v>18</v>
      </c>
      <c r="B78" s="82" t="s">
        <v>267</v>
      </c>
      <c r="C78" s="82" t="s">
        <v>268</v>
      </c>
      <c r="D78" s="82" t="s">
        <v>269</v>
      </c>
      <c r="E78" s="82" t="s">
        <v>22</v>
      </c>
      <c r="F78" s="82" t="s">
        <v>256</v>
      </c>
      <c r="G78" s="82" t="s">
        <v>188</v>
      </c>
      <c r="H78" s="82" t="s">
        <v>25</v>
      </c>
      <c r="I78" s="82" t="s">
        <v>25</v>
      </c>
      <c r="J78" s="82" t="s">
        <v>26</v>
      </c>
      <c r="K78" s="82" t="s">
        <v>25</v>
      </c>
      <c r="L78" s="82" t="s">
        <v>25</v>
      </c>
      <c r="M78" s="82" t="s">
        <v>25</v>
      </c>
      <c r="N78" s="82" t="s">
        <v>25</v>
      </c>
      <c r="O78" s="83">
        <v>46235</v>
      </c>
      <c r="P78" s="83">
        <v>46327</v>
      </c>
    </row>
    <row r="79" spans="1:16" ht="75.75" customHeight="1" x14ac:dyDescent="0.25">
      <c r="A79" s="82" t="s">
        <v>18</v>
      </c>
      <c r="B79" s="82" t="s">
        <v>270</v>
      </c>
      <c r="C79" s="82" t="s">
        <v>271</v>
      </c>
      <c r="D79" s="82" t="s">
        <v>272</v>
      </c>
      <c r="E79" s="82" t="s">
        <v>22</v>
      </c>
      <c r="F79" s="82" t="s">
        <v>57</v>
      </c>
      <c r="G79" s="82" t="s">
        <v>63</v>
      </c>
      <c r="H79" s="82" t="s">
        <v>25</v>
      </c>
      <c r="I79" s="82" t="s">
        <v>26</v>
      </c>
      <c r="J79" s="82" t="s">
        <v>25</v>
      </c>
      <c r="K79" s="82" t="s">
        <v>25</v>
      </c>
      <c r="L79" s="82" t="s">
        <v>25</v>
      </c>
      <c r="M79" s="82" t="s">
        <v>25</v>
      </c>
      <c r="N79" s="82" t="s">
        <v>25</v>
      </c>
      <c r="O79" s="83">
        <v>46235</v>
      </c>
      <c r="P79" s="83">
        <v>46327</v>
      </c>
    </row>
    <row r="80" spans="1:16" ht="75.75" customHeight="1" x14ac:dyDescent="0.25">
      <c r="A80" s="82" t="s">
        <v>18</v>
      </c>
      <c r="B80" s="82" t="s">
        <v>273</v>
      </c>
      <c r="C80" s="82" t="s">
        <v>274</v>
      </c>
      <c r="D80" s="82" t="s">
        <v>29</v>
      </c>
      <c r="E80" s="82" t="s">
        <v>22</v>
      </c>
      <c r="F80" s="82" t="s">
        <v>44</v>
      </c>
      <c r="G80" s="82" t="s">
        <v>275</v>
      </c>
      <c r="H80" s="82" t="s">
        <v>25</v>
      </c>
      <c r="I80" s="82" t="s">
        <v>26</v>
      </c>
      <c r="J80" s="82" t="s">
        <v>25</v>
      </c>
      <c r="K80" s="82" t="s">
        <v>25</v>
      </c>
      <c r="L80" s="82" t="s">
        <v>25</v>
      </c>
      <c r="M80" s="82" t="s">
        <v>25</v>
      </c>
      <c r="N80" s="82" t="s">
        <v>25</v>
      </c>
      <c r="O80" s="83">
        <v>46235</v>
      </c>
      <c r="P80" s="83">
        <v>46327</v>
      </c>
    </row>
    <row r="81" spans="1:16" ht="75.75" customHeight="1" x14ac:dyDescent="0.25">
      <c r="A81" s="82" t="s">
        <v>18</v>
      </c>
      <c r="B81" s="82" t="s">
        <v>276</v>
      </c>
      <c r="C81" s="82" t="s">
        <v>277</v>
      </c>
      <c r="D81" s="82" t="s">
        <v>278</v>
      </c>
      <c r="E81" s="82" t="s">
        <v>22</v>
      </c>
      <c r="F81" s="82" t="s">
        <v>57</v>
      </c>
      <c r="G81" s="82" t="s">
        <v>279</v>
      </c>
      <c r="H81" s="82" t="s">
        <v>25</v>
      </c>
      <c r="I81" s="82" t="s">
        <v>25</v>
      </c>
      <c r="J81" s="82" t="s">
        <v>26</v>
      </c>
      <c r="K81" s="82" t="s">
        <v>25</v>
      </c>
      <c r="L81" s="82" t="s">
        <v>25</v>
      </c>
      <c r="M81" s="82" t="s">
        <v>25</v>
      </c>
      <c r="N81" s="82" t="s">
        <v>25</v>
      </c>
      <c r="O81" s="83">
        <v>46235</v>
      </c>
      <c r="P81" s="83">
        <v>46327</v>
      </c>
    </row>
    <row r="82" spans="1:16" ht="75.75" customHeight="1" x14ac:dyDescent="0.25">
      <c r="A82" s="82" t="s">
        <v>18</v>
      </c>
      <c r="B82" s="82" t="s">
        <v>280</v>
      </c>
      <c r="C82" s="82" t="s">
        <v>281</v>
      </c>
      <c r="D82" s="82" t="s">
        <v>29</v>
      </c>
      <c r="E82" s="82" t="s">
        <v>22</v>
      </c>
      <c r="F82" s="82" t="s">
        <v>57</v>
      </c>
      <c r="G82" s="82" t="s">
        <v>282</v>
      </c>
      <c r="H82" s="82" t="s">
        <v>25</v>
      </c>
      <c r="I82" s="82" t="s">
        <v>25</v>
      </c>
      <c r="J82" s="82" t="s">
        <v>25</v>
      </c>
      <c r="K82" s="82" t="s">
        <v>26</v>
      </c>
      <c r="L82" s="82" t="s">
        <v>25</v>
      </c>
      <c r="M82" s="82" t="s">
        <v>25</v>
      </c>
      <c r="N82" s="82" t="s">
        <v>25</v>
      </c>
      <c r="O82" s="83">
        <v>46235</v>
      </c>
      <c r="P82" s="83">
        <v>46388</v>
      </c>
    </row>
    <row r="83" spans="1:16" ht="75.75" customHeight="1" x14ac:dyDescent="0.25">
      <c r="A83" s="82" t="s">
        <v>18</v>
      </c>
      <c r="B83" s="82" t="s">
        <v>283</v>
      </c>
      <c r="C83" s="82" t="s">
        <v>284</v>
      </c>
      <c r="D83" s="82" t="s">
        <v>191</v>
      </c>
      <c r="E83" s="82" t="s">
        <v>22</v>
      </c>
      <c r="F83" s="82" t="s">
        <v>44</v>
      </c>
      <c r="G83" s="82" t="s">
        <v>174</v>
      </c>
      <c r="H83" s="82" t="s">
        <v>25</v>
      </c>
      <c r="I83" s="82" t="s">
        <v>26</v>
      </c>
      <c r="J83" s="82" t="s">
        <v>25</v>
      </c>
      <c r="K83" s="82" t="s">
        <v>25</v>
      </c>
      <c r="L83" s="82" t="s">
        <v>25</v>
      </c>
      <c r="M83" s="82" t="s">
        <v>25</v>
      </c>
      <c r="N83" s="82" t="s">
        <v>25</v>
      </c>
      <c r="O83" s="83">
        <v>46235</v>
      </c>
      <c r="P83" s="83">
        <v>46357</v>
      </c>
    </row>
    <row r="84" spans="1:16" ht="75.75" customHeight="1" x14ac:dyDescent="0.25">
      <c r="A84" s="82" t="s">
        <v>18</v>
      </c>
      <c r="B84" s="82" t="s">
        <v>285</v>
      </c>
      <c r="C84" s="82" t="s">
        <v>286</v>
      </c>
      <c r="D84" s="82" t="s">
        <v>287</v>
      </c>
      <c r="E84" s="82" t="s">
        <v>22</v>
      </c>
      <c r="F84" s="82" t="s">
        <v>173</v>
      </c>
      <c r="G84" s="82" t="s">
        <v>288</v>
      </c>
      <c r="H84" s="82" t="s">
        <v>25</v>
      </c>
      <c r="I84" s="82" t="s">
        <v>26</v>
      </c>
      <c r="J84" s="82" t="s">
        <v>25</v>
      </c>
      <c r="K84" s="82" t="s">
        <v>25</v>
      </c>
      <c r="L84" s="82" t="s">
        <v>25</v>
      </c>
      <c r="M84" s="82" t="s">
        <v>25</v>
      </c>
      <c r="N84" s="82" t="s">
        <v>25</v>
      </c>
      <c r="O84" s="83">
        <v>46235</v>
      </c>
      <c r="P84" s="83">
        <v>46357</v>
      </c>
    </row>
    <row r="85" spans="1:16" ht="75.75" customHeight="1" x14ac:dyDescent="0.25">
      <c r="A85" s="82" t="s">
        <v>18</v>
      </c>
      <c r="B85" s="82" t="s">
        <v>289</v>
      </c>
      <c r="C85" s="82" t="s">
        <v>290</v>
      </c>
      <c r="D85" s="82" t="s">
        <v>291</v>
      </c>
      <c r="E85" s="82" t="s">
        <v>22</v>
      </c>
      <c r="F85" s="82" t="s">
        <v>177</v>
      </c>
      <c r="G85" s="82" t="s">
        <v>292</v>
      </c>
      <c r="H85" s="82" t="s">
        <v>25</v>
      </c>
      <c r="I85" s="82" t="s">
        <v>26</v>
      </c>
      <c r="J85" s="82" t="s">
        <v>25</v>
      </c>
      <c r="K85" s="82" t="s">
        <v>25</v>
      </c>
      <c r="L85" s="82" t="s">
        <v>25</v>
      </c>
      <c r="M85" s="82" t="s">
        <v>25</v>
      </c>
      <c r="N85" s="82" t="s">
        <v>25</v>
      </c>
      <c r="O85" s="83">
        <v>46235</v>
      </c>
      <c r="P85" s="83">
        <v>46357</v>
      </c>
    </row>
    <row r="86" spans="1:16" ht="75.75" customHeight="1" x14ac:dyDescent="0.25">
      <c r="A86" s="82" t="s">
        <v>18</v>
      </c>
      <c r="B86" s="82" t="s">
        <v>293</v>
      </c>
      <c r="C86" s="82" t="s">
        <v>294</v>
      </c>
      <c r="D86" s="82" t="s">
        <v>295</v>
      </c>
      <c r="E86" s="82" t="s">
        <v>22</v>
      </c>
      <c r="F86" s="82" t="s">
        <v>57</v>
      </c>
      <c r="G86" s="82" t="s">
        <v>296</v>
      </c>
      <c r="H86" s="82" t="s">
        <v>25</v>
      </c>
      <c r="I86" s="82" t="s">
        <v>25</v>
      </c>
      <c r="J86" s="82" t="s">
        <v>26</v>
      </c>
      <c r="K86" s="82" t="s">
        <v>25</v>
      </c>
      <c r="L86" s="82" t="s">
        <v>25</v>
      </c>
      <c r="M86" s="82" t="s">
        <v>25</v>
      </c>
      <c r="N86" s="82" t="s">
        <v>25</v>
      </c>
      <c r="O86" s="83">
        <v>46235</v>
      </c>
      <c r="P86" s="83">
        <v>46357</v>
      </c>
    </row>
    <row r="87" spans="1:16" ht="75.75" customHeight="1" x14ac:dyDescent="0.25">
      <c r="A87" s="82" t="s">
        <v>18</v>
      </c>
      <c r="B87" s="82" t="s">
        <v>297</v>
      </c>
      <c r="C87" s="82" t="s">
        <v>298</v>
      </c>
      <c r="D87" s="82" t="s">
        <v>299</v>
      </c>
      <c r="E87" s="82" t="s">
        <v>22</v>
      </c>
      <c r="F87" s="82" t="s">
        <v>44</v>
      </c>
      <c r="G87" s="82" t="s">
        <v>174</v>
      </c>
      <c r="H87" s="82" t="s">
        <v>25</v>
      </c>
      <c r="I87" s="82" t="s">
        <v>25</v>
      </c>
      <c r="J87" s="82" t="s">
        <v>26</v>
      </c>
      <c r="K87" s="82" t="s">
        <v>25</v>
      </c>
      <c r="L87" s="82" t="s">
        <v>25</v>
      </c>
      <c r="M87" s="82" t="s">
        <v>25</v>
      </c>
      <c r="N87" s="82" t="s">
        <v>25</v>
      </c>
      <c r="O87" s="83">
        <v>46235</v>
      </c>
      <c r="P87" s="83">
        <v>46357</v>
      </c>
    </row>
    <row r="88" spans="1:16" ht="75.75" customHeight="1" x14ac:dyDescent="0.25">
      <c r="A88" s="82" t="s">
        <v>18</v>
      </c>
      <c r="B88" s="82" t="s">
        <v>300</v>
      </c>
      <c r="C88" s="82" t="s">
        <v>301</v>
      </c>
      <c r="D88" s="82" t="s">
        <v>302</v>
      </c>
      <c r="E88" s="82" t="s">
        <v>22</v>
      </c>
      <c r="F88" s="82" t="s">
        <v>251</v>
      </c>
      <c r="G88" s="82" t="s">
        <v>178</v>
      </c>
      <c r="H88" s="82" t="s">
        <v>26</v>
      </c>
      <c r="I88" s="82" t="s">
        <v>25</v>
      </c>
      <c r="J88" s="82" t="s">
        <v>25</v>
      </c>
      <c r="K88" s="82" t="s">
        <v>25</v>
      </c>
      <c r="L88" s="82" t="s">
        <v>25</v>
      </c>
      <c r="M88" s="82" t="s">
        <v>25</v>
      </c>
      <c r="N88" s="82" t="s">
        <v>25</v>
      </c>
      <c r="O88" s="83">
        <v>46235</v>
      </c>
      <c r="P88" s="83">
        <v>46296</v>
      </c>
    </row>
    <row r="89" spans="1:16" ht="75.75" customHeight="1" x14ac:dyDescent="0.25">
      <c r="A89" s="82" t="s">
        <v>18</v>
      </c>
      <c r="B89" s="82" t="s">
        <v>303</v>
      </c>
      <c r="C89" s="82" t="s">
        <v>304</v>
      </c>
      <c r="D89" s="82" t="s">
        <v>305</v>
      </c>
      <c r="E89" s="82" t="s">
        <v>22</v>
      </c>
      <c r="F89" s="82" t="s">
        <v>30</v>
      </c>
      <c r="G89" s="82" t="s">
        <v>306</v>
      </c>
      <c r="H89" s="82" t="s">
        <v>25</v>
      </c>
      <c r="I89" s="82" t="s">
        <v>25</v>
      </c>
      <c r="J89" s="82" t="s">
        <v>25</v>
      </c>
      <c r="K89" s="82" t="s">
        <v>26</v>
      </c>
      <c r="L89" s="82" t="s">
        <v>25</v>
      </c>
      <c r="M89" s="82" t="s">
        <v>25</v>
      </c>
      <c r="N89" s="82" t="s">
        <v>25</v>
      </c>
      <c r="O89" s="83">
        <v>46235</v>
      </c>
      <c r="P89" s="83">
        <v>46388</v>
      </c>
    </row>
    <row r="90" spans="1:16" ht="75.75" customHeight="1" x14ac:dyDescent="0.25">
      <c r="A90" s="82" t="s">
        <v>307</v>
      </c>
      <c r="B90" s="82" t="s">
        <v>308</v>
      </c>
      <c r="C90" s="82" t="s">
        <v>309</v>
      </c>
      <c r="D90" s="82" t="s">
        <v>310</v>
      </c>
      <c r="E90" s="82" t="s">
        <v>22</v>
      </c>
      <c r="F90" s="82" t="s">
        <v>57</v>
      </c>
      <c r="G90" s="82" t="s">
        <v>63</v>
      </c>
      <c r="H90" s="82" t="s">
        <v>25</v>
      </c>
      <c r="I90" s="82" t="s">
        <v>25</v>
      </c>
      <c r="J90" s="82" t="s">
        <v>26</v>
      </c>
      <c r="K90" s="82" t="s">
        <v>25</v>
      </c>
      <c r="L90" s="82" t="s">
        <v>25</v>
      </c>
      <c r="M90" s="82" t="s">
        <v>25</v>
      </c>
      <c r="N90" s="82" t="s">
        <v>25</v>
      </c>
      <c r="O90" s="83">
        <v>46235</v>
      </c>
      <c r="P90" s="83">
        <v>46357</v>
      </c>
    </row>
    <row r="91" spans="1:16" ht="75.75" customHeight="1" x14ac:dyDescent="0.25">
      <c r="A91" s="82" t="s">
        <v>18</v>
      </c>
      <c r="B91" s="82" t="s">
        <v>311</v>
      </c>
      <c r="C91" s="82" t="s">
        <v>312</v>
      </c>
      <c r="D91" s="82" t="s">
        <v>313</v>
      </c>
      <c r="E91" s="82" t="s">
        <v>22</v>
      </c>
      <c r="F91" s="82" t="s">
        <v>57</v>
      </c>
      <c r="G91" s="82" t="s">
        <v>58</v>
      </c>
      <c r="H91" s="82" t="s">
        <v>25</v>
      </c>
      <c r="I91" s="82" t="s">
        <v>25</v>
      </c>
      <c r="J91" s="82" t="s">
        <v>26</v>
      </c>
      <c r="K91" s="82" t="s">
        <v>25</v>
      </c>
      <c r="L91" s="82" t="s">
        <v>25</v>
      </c>
      <c r="M91" s="82" t="s">
        <v>25</v>
      </c>
      <c r="N91" s="82" t="s">
        <v>25</v>
      </c>
      <c r="O91" s="83">
        <v>46235</v>
      </c>
      <c r="P91" s="83">
        <v>46357</v>
      </c>
    </row>
    <row r="92" spans="1:16" ht="75.75" customHeight="1" x14ac:dyDescent="0.25">
      <c r="A92" s="82" t="s">
        <v>18</v>
      </c>
      <c r="B92" s="82" t="s">
        <v>314</v>
      </c>
      <c r="C92" s="82" t="s">
        <v>315</v>
      </c>
      <c r="D92" s="82" t="s">
        <v>316</v>
      </c>
      <c r="E92" s="82" t="s">
        <v>22</v>
      </c>
      <c r="F92" s="82" t="s">
        <v>44</v>
      </c>
      <c r="G92" s="82" t="s">
        <v>142</v>
      </c>
      <c r="H92" s="82" t="s">
        <v>25</v>
      </c>
      <c r="I92" s="82" t="s">
        <v>25</v>
      </c>
      <c r="J92" s="82" t="s">
        <v>26</v>
      </c>
      <c r="K92" s="82" t="s">
        <v>25</v>
      </c>
      <c r="L92" s="82" t="s">
        <v>25</v>
      </c>
      <c r="M92" s="82" t="s">
        <v>25</v>
      </c>
      <c r="N92" s="82" t="s">
        <v>25</v>
      </c>
      <c r="O92" s="83">
        <v>46235</v>
      </c>
      <c r="P92" s="83">
        <v>46357</v>
      </c>
    </row>
    <row r="93" spans="1:16" ht="75.75" customHeight="1" x14ac:dyDescent="0.25">
      <c r="A93" s="82" t="s">
        <v>18</v>
      </c>
      <c r="B93" s="82" t="s">
        <v>317</v>
      </c>
      <c r="C93" s="82" t="s">
        <v>318</v>
      </c>
      <c r="D93" s="82" t="s">
        <v>110</v>
      </c>
      <c r="E93" s="82" t="s">
        <v>22</v>
      </c>
      <c r="F93" s="82" t="s">
        <v>24</v>
      </c>
      <c r="G93" s="82" t="s">
        <v>23</v>
      </c>
      <c r="H93" s="82" t="s">
        <v>25</v>
      </c>
      <c r="I93" s="82" t="s">
        <v>26</v>
      </c>
      <c r="J93" s="82" t="s">
        <v>25</v>
      </c>
      <c r="K93" s="82" t="s">
        <v>25</v>
      </c>
      <c r="L93" s="82" t="s">
        <v>25</v>
      </c>
      <c r="M93" s="82" t="s">
        <v>25</v>
      </c>
      <c r="N93" s="82" t="s">
        <v>25</v>
      </c>
      <c r="O93" s="83">
        <v>46235</v>
      </c>
      <c r="P93" s="83">
        <v>46357</v>
      </c>
    </row>
    <row r="94" spans="1:16" ht="75.75" customHeight="1" x14ac:dyDescent="0.25">
      <c r="A94" s="82" t="s">
        <v>18</v>
      </c>
      <c r="B94" s="82" t="s">
        <v>319</v>
      </c>
      <c r="C94" s="82" t="s">
        <v>320</v>
      </c>
      <c r="D94" s="82" t="s">
        <v>321</v>
      </c>
      <c r="E94" s="82" t="s">
        <v>22</v>
      </c>
      <c r="F94" s="82" t="s">
        <v>177</v>
      </c>
      <c r="G94" s="82" t="s">
        <v>322</v>
      </c>
      <c r="H94" s="82" t="s">
        <v>26</v>
      </c>
      <c r="I94" s="82" t="s">
        <v>25</v>
      </c>
      <c r="J94" s="82" t="s">
        <v>25</v>
      </c>
      <c r="K94" s="82" t="s">
        <v>25</v>
      </c>
      <c r="L94" s="82" t="s">
        <v>25</v>
      </c>
      <c r="M94" s="82" t="s">
        <v>25</v>
      </c>
      <c r="N94" s="82" t="s">
        <v>25</v>
      </c>
      <c r="O94" s="83">
        <v>46235</v>
      </c>
      <c r="P94" s="83">
        <v>46296</v>
      </c>
    </row>
    <row r="95" spans="1:16" ht="75.75" customHeight="1" x14ac:dyDescent="0.25">
      <c r="A95" s="82" t="s">
        <v>18</v>
      </c>
      <c r="B95" s="82" t="s">
        <v>323</v>
      </c>
      <c r="C95" s="82" t="s">
        <v>324</v>
      </c>
      <c r="D95" s="82" t="s">
        <v>325</v>
      </c>
      <c r="E95" s="82" t="s">
        <v>22</v>
      </c>
      <c r="F95" s="82" t="s">
        <v>44</v>
      </c>
      <c r="G95" s="82" t="s">
        <v>142</v>
      </c>
      <c r="H95" s="82" t="s">
        <v>25</v>
      </c>
      <c r="I95" s="82" t="s">
        <v>26</v>
      </c>
      <c r="J95" s="82" t="s">
        <v>25</v>
      </c>
      <c r="K95" s="82" t="s">
        <v>25</v>
      </c>
      <c r="L95" s="82" t="s">
        <v>25</v>
      </c>
      <c r="M95" s="82" t="s">
        <v>25</v>
      </c>
      <c r="N95" s="82" t="s">
        <v>25</v>
      </c>
      <c r="O95" s="83">
        <v>46235</v>
      </c>
      <c r="P95" s="83">
        <v>46357</v>
      </c>
    </row>
    <row r="96" spans="1:16" ht="75.75" customHeight="1" x14ac:dyDescent="0.25">
      <c r="A96" s="82" t="s">
        <v>59</v>
      </c>
      <c r="B96" s="82" t="s">
        <v>326</v>
      </c>
      <c r="C96" s="82" t="s">
        <v>327</v>
      </c>
      <c r="D96" s="82" t="s">
        <v>328</v>
      </c>
      <c r="E96" s="82" t="s">
        <v>22</v>
      </c>
      <c r="F96" s="82" t="s">
        <v>99</v>
      </c>
      <c r="G96" s="82" t="s">
        <v>100</v>
      </c>
      <c r="H96" s="82"/>
      <c r="I96" s="82" t="s">
        <v>26</v>
      </c>
      <c r="J96" s="82"/>
      <c r="K96" s="82"/>
      <c r="L96" s="82"/>
      <c r="M96" s="82"/>
      <c r="N96" s="82"/>
      <c r="O96" s="83">
        <v>46236.041666666511</v>
      </c>
      <c r="P96" s="83">
        <v>46341.041666666511</v>
      </c>
    </row>
    <row r="97" spans="1:16" ht="75.75" customHeight="1" x14ac:dyDescent="0.25">
      <c r="A97" s="82" t="s">
        <v>59</v>
      </c>
      <c r="B97" s="82" t="s">
        <v>329</v>
      </c>
      <c r="C97" s="82" t="s">
        <v>330</v>
      </c>
      <c r="D97" s="82" t="s">
        <v>93</v>
      </c>
      <c r="E97" s="82" t="s">
        <v>22</v>
      </c>
      <c r="F97" s="82" t="s">
        <v>57</v>
      </c>
      <c r="G97" s="82" t="s">
        <v>240</v>
      </c>
      <c r="H97" s="82"/>
      <c r="I97" s="82"/>
      <c r="J97" s="82" t="s">
        <v>26</v>
      </c>
      <c r="K97" s="82"/>
      <c r="L97" s="82"/>
      <c r="M97" s="82"/>
      <c r="N97" s="82"/>
      <c r="O97" s="83">
        <v>46237.041666666511</v>
      </c>
      <c r="P97" s="83">
        <v>46342.041666666511</v>
      </c>
    </row>
    <row r="98" spans="1:16" ht="75.75" customHeight="1" x14ac:dyDescent="0.25">
      <c r="A98" s="82" t="s">
        <v>59</v>
      </c>
      <c r="B98" s="82" t="s">
        <v>331</v>
      </c>
      <c r="C98" s="82" t="s">
        <v>332</v>
      </c>
      <c r="D98" s="82" t="s">
        <v>82</v>
      </c>
      <c r="E98" s="82" t="s">
        <v>22</v>
      </c>
      <c r="F98" s="82" t="s">
        <v>24</v>
      </c>
      <c r="G98" s="82" t="s">
        <v>71</v>
      </c>
      <c r="H98" s="82"/>
      <c r="I98" s="82"/>
      <c r="J98" s="82" t="s">
        <v>26</v>
      </c>
      <c r="K98" s="82"/>
      <c r="L98" s="82"/>
      <c r="M98" s="82"/>
      <c r="N98" s="82"/>
      <c r="O98" s="83">
        <v>46239.041666666511</v>
      </c>
      <c r="P98" s="83">
        <v>46344.041666666511</v>
      </c>
    </row>
    <row r="99" spans="1:16" ht="75.75" customHeight="1" x14ac:dyDescent="0.25">
      <c r="A99" s="82" t="s">
        <v>59</v>
      </c>
      <c r="B99" s="82" t="s">
        <v>333</v>
      </c>
      <c r="C99" s="82" t="s">
        <v>334</v>
      </c>
      <c r="D99" s="82" t="s">
        <v>66</v>
      </c>
      <c r="E99" s="82" t="s">
        <v>22</v>
      </c>
      <c r="F99" s="82" t="s">
        <v>34</v>
      </c>
      <c r="G99" s="82" t="s">
        <v>123</v>
      </c>
      <c r="H99" s="82"/>
      <c r="I99" s="82"/>
      <c r="J99" s="82"/>
      <c r="K99" s="82" t="s">
        <v>26</v>
      </c>
      <c r="L99" s="82"/>
      <c r="M99" s="82"/>
      <c r="N99" s="82"/>
      <c r="O99" s="83">
        <v>46241.041666666511</v>
      </c>
      <c r="P99" s="83">
        <v>46388.041666666511</v>
      </c>
    </row>
    <row r="100" spans="1:16" ht="75.75" customHeight="1" x14ac:dyDescent="0.25">
      <c r="A100" s="82" t="s">
        <v>59</v>
      </c>
      <c r="B100" s="82" t="s">
        <v>335</v>
      </c>
      <c r="C100" s="82" t="s">
        <v>336</v>
      </c>
      <c r="D100" s="82" t="s">
        <v>82</v>
      </c>
      <c r="E100" s="82" t="s">
        <v>22</v>
      </c>
      <c r="F100" s="82" t="s">
        <v>44</v>
      </c>
      <c r="G100" s="82" t="s">
        <v>113</v>
      </c>
      <c r="H100" s="82"/>
      <c r="I100" s="82"/>
      <c r="J100" s="82"/>
      <c r="K100" s="82" t="s">
        <v>26</v>
      </c>
      <c r="L100" s="82"/>
      <c r="M100" s="82"/>
      <c r="N100" s="82"/>
      <c r="O100" s="83">
        <v>46244.041666666511</v>
      </c>
      <c r="P100" s="83">
        <v>46391.041666666511</v>
      </c>
    </row>
    <row r="101" spans="1:16" ht="75.75" customHeight="1" x14ac:dyDescent="0.25">
      <c r="A101" s="82" t="s">
        <v>307</v>
      </c>
      <c r="B101" s="82" t="s">
        <v>337</v>
      </c>
      <c r="C101" s="82" t="s">
        <v>338</v>
      </c>
      <c r="D101" s="82" t="s">
        <v>339</v>
      </c>
      <c r="E101" s="82" t="s">
        <v>22</v>
      </c>
      <c r="F101" s="82" t="s">
        <v>57</v>
      </c>
      <c r="G101" s="82" t="s">
        <v>279</v>
      </c>
      <c r="H101" s="82" t="s">
        <v>340</v>
      </c>
      <c r="I101" s="82" t="s">
        <v>26</v>
      </c>
      <c r="J101" s="82" t="s">
        <v>340</v>
      </c>
      <c r="K101" s="82" t="s">
        <v>340</v>
      </c>
      <c r="L101" s="82" t="s">
        <v>340</v>
      </c>
      <c r="M101" s="82" t="s">
        <v>340</v>
      </c>
      <c r="N101" s="82" t="s">
        <v>340</v>
      </c>
      <c r="O101" s="83">
        <v>46250.083333333489</v>
      </c>
      <c r="P101" s="83">
        <v>46363.041666666511</v>
      </c>
    </row>
    <row r="102" spans="1:16" ht="75.75" customHeight="1" x14ac:dyDescent="0.25">
      <c r="A102" s="82" t="s">
        <v>59</v>
      </c>
      <c r="B102" s="82" t="s">
        <v>341</v>
      </c>
      <c r="C102" s="82" t="s">
        <v>342</v>
      </c>
      <c r="D102" s="82" t="s">
        <v>70</v>
      </c>
      <c r="E102" s="82" t="s">
        <v>22</v>
      </c>
      <c r="F102" s="82" t="s">
        <v>44</v>
      </c>
      <c r="G102" s="82" t="s">
        <v>103</v>
      </c>
      <c r="H102" s="82"/>
      <c r="I102" s="82"/>
      <c r="J102" s="82" t="s">
        <v>26</v>
      </c>
      <c r="K102" s="82"/>
      <c r="L102" s="82"/>
      <c r="M102" s="82"/>
      <c r="N102" s="82"/>
      <c r="O102" s="83">
        <v>46251.041666666511</v>
      </c>
      <c r="P102" s="83">
        <v>46356.041666666511</v>
      </c>
    </row>
    <row r="103" spans="1:16" ht="75.75" customHeight="1" x14ac:dyDescent="0.25">
      <c r="A103" s="82" t="s">
        <v>59</v>
      </c>
      <c r="B103" s="82" t="s">
        <v>343</v>
      </c>
      <c r="C103" s="82" t="s">
        <v>344</v>
      </c>
      <c r="D103" s="82" t="s">
        <v>110</v>
      </c>
      <c r="E103" s="82" t="s">
        <v>22</v>
      </c>
      <c r="F103" s="82" t="s">
        <v>24</v>
      </c>
      <c r="G103" s="82" t="s">
        <v>23</v>
      </c>
      <c r="H103" s="82" t="s">
        <v>26</v>
      </c>
      <c r="I103" s="82"/>
      <c r="J103" s="82"/>
      <c r="K103" s="82"/>
      <c r="L103" s="82"/>
      <c r="M103" s="82"/>
      <c r="N103" s="82"/>
      <c r="O103" s="83">
        <v>46251.083333333489</v>
      </c>
      <c r="P103" s="83">
        <v>46293.083333333489</v>
      </c>
    </row>
    <row r="104" spans="1:16" ht="75.75" customHeight="1" x14ac:dyDescent="0.25">
      <c r="A104" s="82" t="s">
        <v>345</v>
      </c>
      <c r="B104" s="82" t="s">
        <v>346</v>
      </c>
      <c r="C104" s="82" t="s">
        <v>347</v>
      </c>
      <c r="D104" s="82" t="s">
        <v>348</v>
      </c>
      <c r="E104" s="82" t="s">
        <v>85</v>
      </c>
      <c r="F104" s="82" t="s">
        <v>86</v>
      </c>
      <c r="G104" s="82" t="s">
        <v>87</v>
      </c>
      <c r="H104" s="82" t="s">
        <v>26</v>
      </c>
      <c r="I104" s="82"/>
      <c r="J104" s="82"/>
      <c r="K104" s="82"/>
      <c r="L104" s="82"/>
      <c r="M104" s="82"/>
      <c r="N104" s="82"/>
      <c r="O104" s="83">
        <f>P104-$I$1</f>
        <v>46251.083333333489</v>
      </c>
      <c r="P104" s="83">
        <v>46251.083333333489</v>
      </c>
    </row>
    <row r="105" spans="1:16" ht="75.75" customHeight="1" x14ac:dyDescent="0.25">
      <c r="A105" s="82" t="s">
        <v>59</v>
      </c>
      <c r="B105" s="82" t="s">
        <v>349</v>
      </c>
      <c r="C105" s="82" t="s">
        <v>350</v>
      </c>
      <c r="D105" s="82" t="s">
        <v>98</v>
      </c>
      <c r="E105" s="82" t="s">
        <v>22</v>
      </c>
      <c r="F105" s="82" t="s">
        <v>44</v>
      </c>
      <c r="G105" s="82" t="s">
        <v>142</v>
      </c>
      <c r="H105" s="82"/>
      <c r="I105" s="82" t="s">
        <v>26</v>
      </c>
      <c r="J105" s="82"/>
      <c r="K105" s="82"/>
      <c r="L105" s="82"/>
      <c r="M105" s="82"/>
      <c r="N105" s="82"/>
      <c r="O105" s="83">
        <v>46252.041666666511</v>
      </c>
      <c r="P105" s="83">
        <v>46357.041666666511</v>
      </c>
    </row>
    <row r="106" spans="1:16" ht="75.75" customHeight="1" x14ac:dyDescent="0.25">
      <c r="A106" s="82" t="s">
        <v>59</v>
      </c>
      <c r="B106" s="82" t="s">
        <v>351</v>
      </c>
      <c r="C106" s="82" t="s">
        <v>352</v>
      </c>
      <c r="D106" s="82" t="s">
        <v>62</v>
      </c>
      <c r="E106" s="82" t="s">
        <v>22</v>
      </c>
      <c r="F106" s="82" t="s">
        <v>44</v>
      </c>
      <c r="G106" s="82" t="s">
        <v>142</v>
      </c>
      <c r="H106" s="82"/>
      <c r="I106" s="82" t="s">
        <v>26</v>
      </c>
      <c r="J106" s="82"/>
      <c r="K106" s="82"/>
      <c r="L106" s="82"/>
      <c r="M106" s="82"/>
      <c r="N106" s="82"/>
      <c r="O106" s="83">
        <v>46252.041666666511</v>
      </c>
      <c r="P106" s="83">
        <v>46357.041666666511</v>
      </c>
    </row>
    <row r="107" spans="1:16" ht="75.75" customHeight="1" x14ac:dyDescent="0.25">
      <c r="A107" s="82" t="s">
        <v>59</v>
      </c>
      <c r="B107" s="82" t="s">
        <v>353</v>
      </c>
      <c r="C107" s="82" t="s">
        <v>354</v>
      </c>
      <c r="D107" s="82" t="s">
        <v>66</v>
      </c>
      <c r="E107" s="82" t="s">
        <v>22</v>
      </c>
      <c r="F107" s="82" t="s">
        <v>355</v>
      </c>
      <c r="G107" s="82" t="s">
        <v>356</v>
      </c>
      <c r="H107" s="82"/>
      <c r="I107" s="82" t="s">
        <v>26</v>
      </c>
      <c r="J107" s="82"/>
      <c r="K107" s="82"/>
      <c r="L107" s="82"/>
      <c r="M107" s="82"/>
      <c r="N107" s="82"/>
      <c r="O107" s="83">
        <v>46252.041666666511</v>
      </c>
      <c r="P107" s="83">
        <v>46357.041666666511</v>
      </c>
    </row>
    <row r="108" spans="1:16" ht="75.75" customHeight="1" x14ac:dyDescent="0.25">
      <c r="A108" s="82" t="s">
        <v>59</v>
      </c>
      <c r="B108" s="82" t="s">
        <v>357</v>
      </c>
      <c r="C108" s="82" t="s">
        <v>358</v>
      </c>
      <c r="D108" s="82" t="s">
        <v>359</v>
      </c>
      <c r="E108" s="82" t="s">
        <v>22</v>
      </c>
      <c r="F108" s="82" t="s">
        <v>57</v>
      </c>
      <c r="G108" s="82" t="s">
        <v>63</v>
      </c>
      <c r="H108" s="82"/>
      <c r="I108" s="82" t="s">
        <v>26</v>
      </c>
      <c r="J108" s="82"/>
      <c r="K108" s="82"/>
      <c r="L108" s="82"/>
      <c r="M108" s="82"/>
      <c r="N108" s="82"/>
      <c r="O108" s="83">
        <v>46252.041666666511</v>
      </c>
      <c r="P108" s="83">
        <v>46357.041666666511</v>
      </c>
    </row>
    <row r="109" spans="1:16" ht="75.75" customHeight="1" x14ac:dyDescent="0.25">
      <c r="A109" s="82" t="s">
        <v>59</v>
      </c>
      <c r="B109" s="82" t="s">
        <v>360</v>
      </c>
      <c r="C109" s="82" t="s">
        <v>361</v>
      </c>
      <c r="D109" s="82" t="s">
        <v>98</v>
      </c>
      <c r="E109" s="82" t="s">
        <v>22</v>
      </c>
      <c r="F109" s="82" t="s">
        <v>44</v>
      </c>
      <c r="G109" s="82" t="s">
        <v>142</v>
      </c>
      <c r="H109" s="82"/>
      <c r="I109" s="82" t="s">
        <v>26</v>
      </c>
      <c r="J109" s="82"/>
      <c r="K109" s="82"/>
      <c r="L109" s="82"/>
      <c r="M109" s="82"/>
      <c r="N109" s="82"/>
      <c r="O109" s="83">
        <v>46252.041666666511</v>
      </c>
      <c r="P109" s="83">
        <v>46357.041666666511</v>
      </c>
    </row>
    <row r="110" spans="1:16" ht="75.75" customHeight="1" x14ac:dyDescent="0.25">
      <c r="A110" s="82" t="s">
        <v>59</v>
      </c>
      <c r="B110" s="82" t="s">
        <v>362</v>
      </c>
      <c r="C110" s="82" t="s">
        <v>363</v>
      </c>
      <c r="D110" s="82" t="s">
        <v>93</v>
      </c>
      <c r="E110" s="82" t="s">
        <v>22</v>
      </c>
      <c r="F110" s="82" t="s">
        <v>57</v>
      </c>
      <c r="G110" s="82" t="s">
        <v>58</v>
      </c>
      <c r="H110" s="82"/>
      <c r="I110" s="82"/>
      <c r="J110" s="82" t="s">
        <v>26</v>
      </c>
      <c r="K110" s="82"/>
      <c r="L110" s="82"/>
      <c r="M110" s="82"/>
      <c r="N110" s="82"/>
      <c r="O110" s="83">
        <v>46252.041666666511</v>
      </c>
      <c r="P110" s="83">
        <v>46357.041666666511</v>
      </c>
    </row>
    <row r="111" spans="1:16" ht="75.75" customHeight="1" x14ac:dyDescent="0.25">
      <c r="A111" s="82" t="s">
        <v>59</v>
      </c>
      <c r="B111" s="82" t="s">
        <v>364</v>
      </c>
      <c r="C111" s="82" t="s">
        <v>365</v>
      </c>
      <c r="D111" s="82" t="s">
        <v>366</v>
      </c>
      <c r="E111" s="82" t="s">
        <v>22</v>
      </c>
      <c r="F111" s="82" t="s">
        <v>30</v>
      </c>
      <c r="G111" s="82" t="s">
        <v>31</v>
      </c>
      <c r="H111" s="82"/>
      <c r="I111" s="82"/>
      <c r="J111" s="82" t="s">
        <v>26</v>
      </c>
      <c r="K111" s="82"/>
      <c r="L111" s="82"/>
      <c r="M111" s="82"/>
      <c r="N111" s="82"/>
      <c r="O111" s="83">
        <v>46252.041666666511</v>
      </c>
      <c r="P111" s="83">
        <v>46357.041666666511</v>
      </c>
    </row>
    <row r="112" spans="1:16" ht="75.75" customHeight="1" x14ac:dyDescent="0.25">
      <c r="A112" s="82" t="s">
        <v>307</v>
      </c>
      <c r="B112" s="82" t="s">
        <v>367</v>
      </c>
      <c r="C112" s="82" t="s">
        <v>368</v>
      </c>
      <c r="D112" s="82" t="s">
        <v>339</v>
      </c>
      <c r="E112" s="82" t="s">
        <v>22</v>
      </c>
      <c r="F112" s="82" t="s">
        <v>57</v>
      </c>
      <c r="G112" s="82" t="s">
        <v>63</v>
      </c>
      <c r="H112" s="82" t="s">
        <v>340</v>
      </c>
      <c r="I112" s="82" t="s">
        <v>26</v>
      </c>
      <c r="J112" s="82" t="s">
        <v>340</v>
      </c>
      <c r="K112" s="82" t="s">
        <v>340</v>
      </c>
      <c r="L112" s="82" t="s">
        <v>340</v>
      </c>
      <c r="M112" s="82" t="s">
        <v>340</v>
      </c>
      <c r="N112" s="82" t="s">
        <v>340</v>
      </c>
      <c r="O112" s="83">
        <v>46252.083333333489</v>
      </c>
      <c r="P112" s="83">
        <v>46356.041666666511</v>
      </c>
    </row>
    <row r="113" spans="1:16" ht="75.75" customHeight="1" x14ac:dyDescent="0.25">
      <c r="A113" s="82" t="s">
        <v>307</v>
      </c>
      <c r="B113" s="82" t="s">
        <v>369</v>
      </c>
      <c r="C113" s="82" t="s">
        <v>370</v>
      </c>
      <c r="D113" s="82" t="s">
        <v>371</v>
      </c>
      <c r="E113" s="82" t="s">
        <v>22</v>
      </c>
      <c r="F113" s="82" t="s">
        <v>24</v>
      </c>
      <c r="G113" s="82" t="s">
        <v>49</v>
      </c>
      <c r="H113" s="82" t="s">
        <v>340</v>
      </c>
      <c r="I113" s="82" t="s">
        <v>26</v>
      </c>
      <c r="J113" s="82" t="s">
        <v>340</v>
      </c>
      <c r="K113" s="82" t="s">
        <v>340</v>
      </c>
      <c r="L113" s="82" t="s">
        <v>340</v>
      </c>
      <c r="M113" s="82" t="s">
        <v>340</v>
      </c>
      <c r="N113" s="82" t="s">
        <v>340</v>
      </c>
      <c r="O113" s="83">
        <v>46254.083333333489</v>
      </c>
      <c r="P113" s="83">
        <v>46363.041666666511</v>
      </c>
    </row>
    <row r="114" spans="1:16" ht="75.75" customHeight="1" x14ac:dyDescent="0.25">
      <c r="A114" s="82" t="s">
        <v>307</v>
      </c>
      <c r="B114" s="82" t="s">
        <v>308</v>
      </c>
      <c r="C114" s="82" t="s">
        <v>309</v>
      </c>
      <c r="D114" s="82" t="s">
        <v>310</v>
      </c>
      <c r="E114" s="82" t="s">
        <v>22</v>
      </c>
      <c r="F114" s="82" t="s">
        <v>57</v>
      </c>
      <c r="G114" s="82" t="s">
        <v>63</v>
      </c>
      <c r="H114" s="82" t="s">
        <v>340</v>
      </c>
      <c r="I114" s="82" t="s">
        <v>340</v>
      </c>
      <c r="J114" s="82" t="s">
        <v>26</v>
      </c>
      <c r="K114" s="82" t="s">
        <v>340</v>
      </c>
      <c r="L114" s="82" t="s">
        <v>340</v>
      </c>
      <c r="M114" s="82" t="s">
        <v>340</v>
      </c>
      <c r="N114" s="82" t="s">
        <v>340</v>
      </c>
      <c r="O114" s="83">
        <v>46256.083333333489</v>
      </c>
      <c r="P114" s="83">
        <v>46371.041666666511</v>
      </c>
    </row>
    <row r="115" spans="1:16" ht="75.75" customHeight="1" x14ac:dyDescent="0.25">
      <c r="A115" s="82" t="s">
        <v>307</v>
      </c>
      <c r="B115" s="82" t="s">
        <v>372</v>
      </c>
      <c r="C115" s="82" t="s">
        <v>373</v>
      </c>
      <c r="D115" s="82" t="s">
        <v>339</v>
      </c>
      <c r="E115" s="82" t="s">
        <v>85</v>
      </c>
      <c r="F115" s="82" t="s">
        <v>86</v>
      </c>
      <c r="G115" s="82" t="s">
        <v>374</v>
      </c>
      <c r="H115" s="82" t="s">
        <v>340</v>
      </c>
      <c r="I115" s="82" t="s">
        <v>26</v>
      </c>
      <c r="J115" s="82" t="s">
        <v>340</v>
      </c>
      <c r="K115" s="82" t="s">
        <v>340</v>
      </c>
      <c r="L115" s="82" t="s">
        <v>340</v>
      </c>
      <c r="M115" s="82" t="s">
        <v>340</v>
      </c>
      <c r="N115" s="82" t="s">
        <v>340</v>
      </c>
      <c r="O115" s="83">
        <v>46256.083333333489</v>
      </c>
      <c r="P115" s="83">
        <v>46360.041666666511</v>
      </c>
    </row>
    <row r="116" spans="1:16" ht="75.75" customHeight="1" x14ac:dyDescent="0.25">
      <c r="A116" s="82" t="s">
        <v>307</v>
      </c>
      <c r="B116" s="82" t="s">
        <v>375</v>
      </c>
      <c r="C116" s="82" t="s">
        <v>376</v>
      </c>
      <c r="D116" s="82" t="s">
        <v>377</v>
      </c>
      <c r="E116" s="82" t="s">
        <v>85</v>
      </c>
      <c r="F116" s="82" t="s">
        <v>86</v>
      </c>
      <c r="G116" s="82" t="s">
        <v>374</v>
      </c>
      <c r="H116" s="82" t="s">
        <v>26</v>
      </c>
      <c r="I116" s="82" t="s">
        <v>340</v>
      </c>
      <c r="J116" s="82" t="s">
        <v>340</v>
      </c>
      <c r="K116" s="82" t="s">
        <v>340</v>
      </c>
      <c r="L116" s="82" t="s">
        <v>340</v>
      </c>
      <c r="M116" s="82" t="s">
        <v>340</v>
      </c>
      <c r="N116" s="82" t="s">
        <v>340</v>
      </c>
      <c r="O116" s="83">
        <v>46256.083333333489</v>
      </c>
      <c r="P116" s="83">
        <v>46357.041666666511</v>
      </c>
    </row>
    <row r="117" spans="1:16" ht="75.75" customHeight="1" x14ac:dyDescent="0.25">
      <c r="A117" s="82" t="s">
        <v>59</v>
      </c>
      <c r="B117" s="82" t="s">
        <v>378</v>
      </c>
      <c r="C117" s="82" t="s">
        <v>379</v>
      </c>
      <c r="D117" s="82" t="s">
        <v>98</v>
      </c>
      <c r="E117" s="82" t="s">
        <v>22</v>
      </c>
      <c r="F117" s="82" t="s">
        <v>57</v>
      </c>
      <c r="G117" s="82" t="s">
        <v>63</v>
      </c>
      <c r="H117" s="82"/>
      <c r="I117" s="82" t="s">
        <v>26</v>
      </c>
      <c r="J117" s="82"/>
      <c r="K117" s="82"/>
      <c r="L117" s="82"/>
      <c r="M117" s="82"/>
      <c r="N117" s="82"/>
      <c r="O117" s="83">
        <v>46262.041666666511</v>
      </c>
      <c r="P117" s="83">
        <v>46367.041666666511</v>
      </c>
    </row>
    <row r="118" spans="1:16" ht="75.75" customHeight="1" x14ac:dyDescent="0.25">
      <c r="A118" s="82" t="s">
        <v>307</v>
      </c>
      <c r="B118" s="82" t="s">
        <v>380</v>
      </c>
      <c r="C118" s="82" t="s">
        <v>381</v>
      </c>
      <c r="D118" s="82" t="s">
        <v>382</v>
      </c>
      <c r="E118" s="82" t="s">
        <v>22</v>
      </c>
      <c r="F118" s="82" t="s">
        <v>57</v>
      </c>
      <c r="G118" s="82" t="s">
        <v>63</v>
      </c>
      <c r="H118" s="82" t="s">
        <v>340</v>
      </c>
      <c r="I118" s="82" t="s">
        <v>26</v>
      </c>
      <c r="J118" s="82" t="s">
        <v>340</v>
      </c>
      <c r="K118" s="82" t="s">
        <v>340</v>
      </c>
      <c r="L118" s="82" t="s">
        <v>340</v>
      </c>
      <c r="M118" s="82" t="s">
        <v>340</v>
      </c>
      <c r="N118" s="82" t="s">
        <v>340</v>
      </c>
      <c r="O118" s="83">
        <v>46264.083333333489</v>
      </c>
      <c r="P118" s="83">
        <v>46370.041666666511</v>
      </c>
    </row>
    <row r="119" spans="1:16" ht="75.75" customHeight="1" x14ac:dyDescent="0.25">
      <c r="A119" s="82" t="s">
        <v>59</v>
      </c>
      <c r="B119" s="82" t="s">
        <v>383</v>
      </c>
      <c r="C119" s="82" t="s">
        <v>384</v>
      </c>
      <c r="D119" s="82" t="s">
        <v>126</v>
      </c>
      <c r="E119" s="82" t="s">
        <v>22</v>
      </c>
      <c r="F119" s="82" t="s">
        <v>57</v>
      </c>
      <c r="G119" s="82" t="s">
        <v>63</v>
      </c>
      <c r="H119" s="82"/>
      <c r="I119" s="82" t="s">
        <v>26</v>
      </c>
      <c r="J119" s="82"/>
      <c r="K119" s="82"/>
      <c r="L119" s="82"/>
      <c r="M119" s="82"/>
      <c r="N119" s="82"/>
      <c r="O119" s="83">
        <v>46265.041666666511</v>
      </c>
      <c r="P119" s="83">
        <v>46370.041666666511</v>
      </c>
    </row>
    <row r="120" spans="1:16" ht="75.75" customHeight="1" x14ac:dyDescent="0.25">
      <c r="A120" s="82" t="s">
        <v>345</v>
      </c>
      <c r="B120" s="82" t="s">
        <v>385</v>
      </c>
      <c r="C120" s="82" t="s">
        <v>386</v>
      </c>
      <c r="D120" s="82" t="s">
        <v>348</v>
      </c>
      <c r="E120" s="82" t="s">
        <v>22</v>
      </c>
      <c r="F120" s="82" t="s">
        <v>57</v>
      </c>
      <c r="G120" s="82" t="s">
        <v>63</v>
      </c>
      <c r="H120" s="82" t="s">
        <v>26</v>
      </c>
      <c r="I120" s="82"/>
      <c r="J120" s="82"/>
      <c r="K120" s="82"/>
      <c r="L120" s="82"/>
      <c r="M120" s="82"/>
      <c r="N120" s="82"/>
      <c r="O120" s="83">
        <f>P120-$I$1</f>
        <v>46265.083333333489</v>
      </c>
      <c r="P120" s="83">
        <v>46265.083333333489</v>
      </c>
    </row>
    <row r="121" spans="1:16" ht="75.75" customHeight="1" x14ac:dyDescent="0.25">
      <c r="A121" s="82" t="s">
        <v>345</v>
      </c>
      <c r="B121" s="82" t="s">
        <v>387</v>
      </c>
      <c r="C121" s="82" t="s">
        <v>388</v>
      </c>
      <c r="D121" s="82" t="s">
        <v>389</v>
      </c>
      <c r="E121" s="82" t="s">
        <v>85</v>
      </c>
      <c r="F121" s="82" t="s">
        <v>390</v>
      </c>
      <c r="G121" s="82" t="s">
        <v>391</v>
      </c>
      <c r="H121" s="82" t="s">
        <v>26</v>
      </c>
      <c r="I121" s="82"/>
      <c r="J121" s="82"/>
      <c r="K121" s="82"/>
      <c r="L121" s="82"/>
      <c r="M121" s="82"/>
      <c r="N121" s="82"/>
      <c r="O121" s="83">
        <f>P121-$I$1</f>
        <v>46265.083333333489</v>
      </c>
      <c r="P121" s="83">
        <v>46265.083333333489</v>
      </c>
    </row>
    <row r="122" spans="1:16" ht="75.75" customHeight="1" x14ac:dyDescent="0.25">
      <c r="A122" s="82" t="s">
        <v>345</v>
      </c>
      <c r="B122" s="82" t="s">
        <v>392</v>
      </c>
      <c r="C122" s="82" t="s">
        <v>393</v>
      </c>
      <c r="D122" s="82" t="s">
        <v>394</v>
      </c>
      <c r="E122" s="82" t="s">
        <v>85</v>
      </c>
      <c r="F122" s="82" t="s">
        <v>395</v>
      </c>
      <c r="G122" s="82" t="s">
        <v>396</v>
      </c>
      <c r="H122" s="82" t="s">
        <v>26</v>
      </c>
      <c r="I122" s="82"/>
      <c r="J122" s="82"/>
      <c r="K122" s="82"/>
      <c r="L122" s="82"/>
      <c r="M122" s="82"/>
      <c r="N122" s="82"/>
      <c r="O122" s="83">
        <f>P122-$I$1</f>
        <v>46265.083333333489</v>
      </c>
      <c r="P122" s="83">
        <v>46265.083333333489</v>
      </c>
    </row>
    <row r="123" spans="1:16" ht="75.75" customHeight="1" x14ac:dyDescent="0.25">
      <c r="A123" s="82" t="s">
        <v>18</v>
      </c>
      <c r="B123" s="82" t="s">
        <v>397</v>
      </c>
      <c r="C123" s="82" t="s">
        <v>398</v>
      </c>
      <c r="D123" s="82" t="s">
        <v>168</v>
      </c>
      <c r="E123" s="82" t="s">
        <v>22</v>
      </c>
      <c r="F123" s="82" t="s">
        <v>44</v>
      </c>
      <c r="G123" s="82" t="s">
        <v>174</v>
      </c>
      <c r="H123" s="82" t="s">
        <v>25</v>
      </c>
      <c r="I123" s="82" t="s">
        <v>26</v>
      </c>
      <c r="J123" s="82" t="s">
        <v>25</v>
      </c>
      <c r="K123" s="82" t="s">
        <v>25</v>
      </c>
      <c r="L123" s="82" t="s">
        <v>25</v>
      </c>
      <c r="M123" s="82" t="s">
        <v>25</v>
      </c>
      <c r="N123" s="82" t="s">
        <v>25</v>
      </c>
      <c r="O123" s="83">
        <v>46266</v>
      </c>
      <c r="P123" s="83">
        <v>46357</v>
      </c>
    </row>
    <row r="124" spans="1:16" ht="75.75" customHeight="1" x14ac:dyDescent="0.25">
      <c r="A124" s="82" t="s">
        <v>18</v>
      </c>
      <c r="B124" s="82" t="s">
        <v>399</v>
      </c>
      <c r="C124" s="82" t="s">
        <v>400</v>
      </c>
      <c r="D124" s="82" t="s">
        <v>29</v>
      </c>
      <c r="E124" s="82" t="s">
        <v>22</v>
      </c>
      <c r="F124" s="82" t="s">
        <v>57</v>
      </c>
      <c r="G124" s="82" t="s">
        <v>58</v>
      </c>
      <c r="H124" s="82" t="s">
        <v>25</v>
      </c>
      <c r="I124" s="82" t="s">
        <v>26</v>
      </c>
      <c r="J124" s="82" t="s">
        <v>25</v>
      </c>
      <c r="K124" s="82" t="s">
        <v>25</v>
      </c>
      <c r="L124" s="82" t="s">
        <v>25</v>
      </c>
      <c r="M124" s="82" t="s">
        <v>25</v>
      </c>
      <c r="N124" s="82" t="s">
        <v>25</v>
      </c>
      <c r="O124" s="83">
        <v>46266</v>
      </c>
      <c r="P124" s="83">
        <v>46357</v>
      </c>
    </row>
    <row r="125" spans="1:16" ht="75.75" customHeight="1" x14ac:dyDescent="0.25">
      <c r="A125" s="82" t="s">
        <v>18</v>
      </c>
      <c r="B125" s="82" t="s">
        <v>401</v>
      </c>
      <c r="C125" s="82" t="s">
        <v>402</v>
      </c>
      <c r="D125" s="82" t="s">
        <v>403</v>
      </c>
      <c r="E125" s="82" t="s">
        <v>22</v>
      </c>
      <c r="F125" s="82" t="s">
        <v>57</v>
      </c>
      <c r="G125" s="82" t="s">
        <v>404</v>
      </c>
      <c r="H125" s="82" t="s">
        <v>25</v>
      </c>
      <c r="I125" s="82" t="s">
        <v>26</v>
      </c>
      <c r="J125" s="82" t="s">
        <v>25</v>
      </c>
      <c r="K125" s="82" t="s">
        <v>25</v>
      </c>
      <c r="L125" s="82" t="s">
        <v>25</v>
      </c>
      <c r="M125" s="82" t="s">
        <v>25</v>
      </c>
      <c r="N125" s="82" t="s">
        <v>25</v>
      </c>
      <c r="O125" s="83">
        <v>46266</v>
      </c>
      <c r="P125" s="83">
        <v>46357</v>
      </c>
    </row>
    <row r="126" spans="1:16" ht="75.75" customHeight="1" x14ac:dyDescent="0.25">
      <c r="A126" s="82" t="s">
        <v>18</v>
      </c>
      <c r="B126" s="82" t="s">
        <v>405</v>
      </c>
      <c r="C126" s="82" t="s">
        <v>406</v>
      </c>
      <c r="D126" s="82" t="s">
        <v>407</v>
      </c>
      <c r="E126" s="82" t="s">
        <v>22</v>
      </c>
      <c r="F126" s="82" t="s">
        <v>57</v>
      </c>
      <c r="G126" s="82" t="s">
        <v>408</v>
      </c>
      <c r="H126" s="82" t="s">
        <v>25</v>
      </c>
      <c r="I126" s="82" t="s">
        <v>25</v>
      </c>
      <c r="J126" s="82" t="s">
        <v>26</v>
      </c>
      <c r="K126" s="82" t="s">
        <v>25</v>
      </c>
      <c r="L126" s="82" t="s">
        <v>25</v>
      </c>
      <c r="M126" s="82" t="s">
        <v>25</v>
      </c>
      <c r="N126" s="82" t="s">
        <v>25</v>
      </c>
      <c r="O126" s="83">
        <v>46266</v>
      </c>
      <c r="P126" s="83">
        <v>46357</v>
      </c>
    </row>
    <row r="127" spans="1:16" ht="75.75" customHeight="1" x14ac:dyDescent="0.25">
      <c r="A127" s="82" t="s">
        <v>18</v>
      </c>
      <c r="B127" s="82" t="s">
        <v>409</v>
      </c>
      <c r="C127" s="82" t="s">
        <v>410</v>
      </c>
      <c r="D127" s="82" t="s">
        <v>299</v>
      </c>
      <c r="E127" s="82" t="s">
        <v>22</v>
      </c>
      <c r="F127" s="82" t="s">
        <v>44</v>
      </c>
      <c r="G127" s="82" t="s">
        <v>174</v>
      </c>
      <c r="H127" s="82" t="s">
        <v>25</v>
      </c>
      <c r="I127" s="82" t="s">
        <v>25</v>
      </c>
      <c r="J127" s="82" t="s">
        <v>26</v>
      </c>
      <c r="K127" s="82" t="s">
        <v>25</v>
      </c>
      <c r="L127" s="82" t="s">
        <v>25</v>
      </c>
      <c r="M127" s="82" t="s">
        <v>25</v>
      </c>
      <c r="N127" s="82" t="s">
        <v>25</v>
      </c>
      <c r="O127" s="83">
        <v>46266</v>
      </c>
      <c r="P127" s="83">
        <v>46357</v>
      </c>
    </row>
    <row r="128" spans="1:16" ht="75.75" customHeight="1" x14ac:dyDescent="0.25">
      <c r="A128" s="82" t="s">
        <v>18</v>
      </c>
      <c r="B128" s="82" t="s">
        <v>411</v>
      </c>
      <c r="C128" s="82" t="s">
        <v>412</v>
      </c>
      <c r="D128" s="82" t="s">
        <v>413</v>
      </c>
      <c r="E128" s="82" t="s">
        <v>22</v>
      </c>
      <c r="F128" s="82" t="s">
        <v>44</v>
      </c>
      <c r="G128" s="82" t="s">
        <v>142</v>
      </c>
      <c r="H128" s="82" t="s">
        <v>26</v>
      </c>
      <c r="I128" s="82" t="s">
        <v>25</v>
      </c>
      <c r="J128" s="82" t="s">
        <v>25</v>
      </c>
      <c r="K128" s="82" t="s">
        <v>25</v>
      </c>
      <c r="L128" s="82" t="s">
        <v>25</v>
      </c>
      <c r="M128" s="82" t="s">
        <v>25</v>
      </c>
      <c r="N128" s="82" t="s">
        <v>25</v>
      </c>
      <c r="O128" s="83">
        <v>46266</v>
      </c>
      <c r="P128" s="83">
        <v>46296</v>
      </c>
    </row>
    <row r="129" spans="1:16" ht="75.75" customHeight="1" x14ac:dyDescent="0.25">
      <c r="A129" s="82" t="s">
        <v>18</v>
      </c>
      <c r="B129" s="82" t="s">
        <v>414</v>
      </c>
      <c r="C129" s="82" t="s">
        <v>415</v>
      </c>
      <c r="D129" s="82" t="s">
        <v>110</v>
      </c>
      <c r="E129" s="82" t="s">
        <v>22</v>
      </c>
      <c r="F129" s="82" t="s">
        <v>24</v>
      </c>
      <c r="G129" s="82" t="s">
        <v>416</v>
      </c>
      <c r="H129" s="82" t="s">
        <v>25</v>
      </c>
      <c r="I129" s="82" t="s">
        <v>26</v>
      </c>
      <c r="J129" s="82" t="s">
        <v>25</v>
      </c>
      <c r="K129" s="82" t="s">
        <v>25</v>
      </c>
      <c r="L129" s="82" t="s">
        <v>25</v>
      </c>
      <c r="M129" s="82" t="s">
        <v>25</v>
      </c>
      <c r="N129" s="82" t="s">
        <v>25</v>
      </c>
      <c r="O129" s="83">
        <v>46266</v>
      </c>
      <c r="P129" s="83">
        <v>46357</v>
      </c>
    </row>
    <row r="130" spans="1:16" ht="75.75" customHeight="1" x14ac:dyDescent="0.25">
      <c r="A130" s="82" t="s">
        <v>18</v>
      </c>
      <c r="B130" s="82" t="s">
        <v>417</v>
      </c>
      <c r="C130" s="82" t="s">
        <v>418</v>
      </c>
      <c r="D130" s="82" t="s">
        <v>419</v>
      </c>
      <c r="E130" s="82" t="s">
        <v>22</v>
      </c>
      <c r="F130" s="82" t="s">
        <v>34</v>
      </c>
      <c r="G130" s="82" t="s">
        <v>420</v>
      </c>
      <c r="H130" s="82" t="s">
        <v>25</v>
      </c>
      <c r="I130" s="82" t="s">
        <v>25</v>
      </c>
      <c r="J130" s="82" t="s">
        <v>26</v>
      </c>
      <c r="K130" s="82" t="s">
        <v>25</v>
      </c>
      <c r="L130" s="82" t="s">
        <v>25</v>
      </c>
      <c r="M130" s="82" t="s">
        <v>25</v>
      </c>
      <c r="N130" s="82" t="s">
        <v>25</v>
      </c>
      <c r="O130" s="83">
        <v>46266</v>
      </c>
      <c r="P130" s="83">
        <v>46357</v>
      </c>
    </row>
    <row r="131" spans="1:16" ht="75.75" customHeight="1" x14ac:dyDescent="0.25">
      <c r="A131" s="82" t="s">
        <v>18</v>
      </c>
      <c r="B131" s="82" t="s">
        <v>421</v>
      </c>
      <c r="C131" s="82" t="s">
        <v>422</v>
      </c>
      <c r="D131" s="82" t="s">
        <v>165</v>
      </c>
      <c r="E131" s="82" t="s">
        <v>22</v>
      </c>
      <c r="F131" s="82" t="s">
        <v>44</v>
      </c>
      <c r="G131" s="82" t="s">
        <v>174</v>
      </c>
      <c r="H131" s="82" t="s">
        <v>26</v>
      </c>
      <c r="I131" s="82" t="s">
        <v>25</v>
      </c>
      <c r="J131" s="82" t="s">
        <v>25</v>
      </c>
      <c r="K131" s="82" t="s">
        <v>25</v>
      </c>
      <c r="L131" s="82" t="s">
        <v>25</v>
      </c>
      <c r="M131" s="82" t="s">
        <v>25</v>
      </c>
      <c r="N131" s="82" t="s">
        <v>25</v>
      </c>
      <c r="O131" s="83">
        <v>46266</v>
      </c>
      <c r="P131" s="83">
        <v>46296</v>
      </c>
    </row>
    <row r="132" spans="1:16" ht="75.75" customHeight="1" x14ac:dyDescent="0.25">
      <c r="A132" s="82" t="s">
        <v>18</v>
      </c>
      <c r="B132" s="82" t="s">
        <v>423</v>
      </c>
      <c r="C132" s="82" t="s">
        <v>424</v>
      </c>
      <c r="D132" s="82" t="s">
        <v>172</v>
      </c>
      <c r="E132" s="82" t="s">
        <v>22</v>
      </c>
      <c r="F132" s="82" t="s">
        <v>425</v>
      </c>
      <c r="G132" s="82" t="s">
        <v>426</v>
      </c>
      <c r="H132" s="82" t="s">
        <v>26</v>
      </c>
      <c r="I132" s="82" t="s">
        <v>25</v>
      </c>
      <c r="J132" s="82" t="s">
        <v>25</v>
      </c>
      <c r="K132" s="82" t="s">
        <v>25</v>
      </c>
      <c r="L132" s="82" t="s">
        <v>25</v>
      </c>
      <c r="M132" s="82" t="s">
        <v>25</v>
      </c>
      <c r="N132" s="82" t="s">
        <v>25</v>
      </c>
      <c r="O132" s="83">
        <v>46266</v>
      </c>
      <c r="P132" s="83">
        <v>46327</v>
      </c>
    </row>
    <row r="133" spans="1:16" ht="75.75" customHeight="1" x14ac:dyDescent="0.25">
      <c r="A133" s="82" t="s">
        <v>18</v>
      </c>
      <c r="B133" s="82" t="s">
        <v>427</v>
      </c>
      <c r="C133" s="82" t="s">
        <v>428</v>
      </c>
      <c r="D133" s="82" t="s">
        <v>165</v>
      </c>
      <c r="E133" s="82" t="s">
        <v>22</v>
      </c>
      <c r="F133" s="82" t="s">
        <v>251</v>
      </c>
      <c r="G133" s="82" t="s">
        <v>252</v>
      </c>
      <c r="H133" s="82" t="s">
        <v>25</v>
      </c>
      <c r="I133" s="82" t="s">
        <v>26</v>
      </c>
      <c r="J133" s="82" t="s">
        <v>25</v>
      </c>
      <c r="K133" s="82" t="s">
        <v>25</v>
      </c>
      <c r="L133" s="82" t="s">
        <v>25</v>
      </c>
      <c r="M133" s="82" t="s">
        <v>25</v>
      </c>
      <c r="N133" s="82" t="s">
        <v>25</v>
      </c>
      <c r="O133" s="83">
        <v>46266</v>
      </c>
      <c r="P133" s="83">
        <v>46388</v>
      </c>
    </row>
    <row r="134" spans="1:16" ht="75.75" customHeight="1" x14ac:dyDescent="0.25">
      <c r="A134" s="82" t="s">
        <v>18</v>
      </c>
      <c r="B134" s="82" t="s">
        <v>429</v>
      </c>
      <c r="C134" s="82" t="s">
        <v>430</v>
      </c>
      <c r="D134" s="82" t="s">
        <v>431</v>
      </c>
      <c r="E134" s="82" t="s">
        <v>22</v>
      </c>
      <c r="F134" s="82" t="s">
        <v>24</v>
      </c>
      <c r="G134" s="82" t="s">
        <v>432</v>
      </c>
      <c r="H134" s="82" t="s">
        <v>25</v>
      </c>
      <c r="I134" s="82" t="s">
        <v>26</v>
      </c>
      <c r="J134" s="82" t="s">
        <v>25</v>
      </c>
      <c r="K134" s="82" t="s">
        <v>25</v>
      </c>
      <c r="L134" s="82" t="s">
        <v>25</v>
      </c>
      <c r="M134" s="82" t="s">
        <v>25</v>
      </c>
      <c r="N134" s="82" t="s">
        <v>25</v>
      </c>
      <c r="O134" s="83">
        <v>46266</v>
      </c>
      <c r="P134" s="83">
        <v>46388</v>
      </c>
    </row>
    <row r="135" spans="1:16" ht="75.75" customHeight="1" x14ac:dyDescent="0.25">
      <c r="A135" s="82" t="s">
        <v>18</v>
      </c>
      <c r="B135" s="82" t="s">
        <v>433</v>
      </c>
      <c r="C135" s="82" t="s">
        <v>434</v>
      </c>
      <c r="D135" s="82" t="s">
        <v>431</v>
      </c>
      <c r="E135" s="82" t="s">
        <v>22</v>
      </c>
      <c r="F135" s="82" t="s">
        <v>57</v>
      </c>
      <c r="G135" s="82" t="s">
        <v>200</v>
      </c>
      <c r="H135" s="82" t="s">
        <v>25</v>
      </c>
      <c r="I135" s="82" t="s">
        <v>25</v>
      </c>
      <c r="J135" s="82" t="s">
        <v>26</v>
      </c>
      <c r="K135" s="82" t="s">
        <v>25</v>
      </c>
      <c r="L135" s="82" t="s">
        <v>25</v>
      </c>
      <c r="M135" s="82" t="s">
        <v>25</v>
      </c>
      <c r="N135" s="82" t="s">
        <v>25</v>
      </c>
      <c r="O135" s="83">
        <v>46266</v>
      </c>
      <c r="P135" s="83">
        <v>46388</v>
      </c>
    </row>
    <row r="136" spans="1:16" ht="75.75" customHeight="1" x14ac:dyDescent="0.25">
      <c r="A136" s="82" t="s">
        <v>18</v>
      </c>
      <c r="B136" s="82" t="s">
        <v>435</v>
      </c>
      <c r="C136" s="82" t="s">
        <v>436</v>
      </c>
      <c r="D136" s="82" t="s">
        <v>437</v>
      </c>
      <c r="E136" s="82" t="s">
        <v>22</v>
      </c>
      <c r="F136" s="82" t="s">
        <v>24</v>
      </c>
      <c r="G136" s="82" t="s">
        <v>23</v>
      </c>
      <c r="H136" s="82" t="s">
        <v>26</v>
      </c>
      <c r="I136" s="82" t="s">
        <v>25</v>
      </c>
      <c r="J136" s="82" t="s">
        <v>25</v>
      </c>
      <c r="K136" s="82" t="s">
        <v>25</v>
      </c>
      <c r="L136" s="82" t="s">
        <v>25</v>
      </c>
      <c r="M136" s="82" t="s">
        <v>25</v>
      </c>
      <c r="N136" s="82" t="s">
        <v>25</v>
      </c>
      <c r="O136" s="83">
        <v>46266</v>
      </c>
      <c r="P136" s="83">
        <v>46327</v>
      </c>
    </row>
    <row r="137" spans="1:16" ht="75.75" customHeight="1" x14ac:dyDescent="0.25">
      <c r="A137" s="82" t="s">
        <v>18</v>
      </c>
      <c r="B137" s="82" t="s">
        <v>438</v>
      </c>
      <c r="C137" s="82" t="s">
        <v>439</v>
      </c>
      <c r="D137" s="82" t="s">
        <v>168</v>
      </c>
      <c r="E137" s="82" t="s">
        <v>22</v>
      </c>
      <c r="F137" s="82" t="s">
        <v>34</v>
      </c>
      <c r="G137" s="82" t="s">
        <v>123</v>
      </c>
      <c r="H137" s="82" t="s">
        <v>26</v>
      </c>
      <c r="I137" s="82" t="s">
        <v>25</v>
      </c>
      <c r="J137" s="82" t="s">
        <v>25</v>
      </c>
      <c r="K137" s="82" t="s">
        <v>25</v>
      </c>
      <c r="L137" s="82" t="s">
        <v>25</v>
      </c>
      <c r="M137" s="82" t="s">
        <v>25</v>
      </c>
      <c r="N137" s="82" t="s">
        <v>25</v>
      </c>
      <c r="O137" s="83">
        <v>46266</v>
      </c>
      <c r="P137" s="83">
        <v>46327</v>
      </c>
    </row>
    <row r="138" spans="1:16" ht="75.75" customHeight="1" x14ac:dyDescent="0.25">
      <c r="A138" s="82" t="s">
        <v>18</v>
      </c>
      <c r="B138" s="82" t="s">
        <v>440</v>
      </c>
      <c r="C138" s="82" t="s">
        <v>441</v>
      </c>
      <c r="D138" s="82" t="s">
        <v>442</v>
      </c>
      <c r="E138" s="82" t="s">
        <v>22</v>
      </c>
      <c r="F138" s="82" t="s">
        <v>57</v>
      </c>
      <c r="G138" s="82" t="s">
        <v>63</v>
      </c>
      <c r="H138" s="82" t="s">
        <v>25</v>
      </c>
      <c r="I138" s="82" t="s">
        <v>25</v>
      </c>
      <c r="J138" s="82" t="s">
        <v>26</v>
      </c>
      <c r="K138" s="82" t="s">
        <v>25</v>
      </c>
      <c r="L138" s="82" t="s">
        <v>25</v>
      </c>
      <c r="M138" s="82" t="s">
        <v>25</v>
      </c>
      <c r="N138" s="82" t="s">
        <v>25</v>
      </c>
      <c r="O138" s="83">
        <v>46266</v>
      </c>
      <c r="P138" s="83">
        <v>46388</v>
      </c>
    </row>
    <row r="139" spans="1:16" ht="75.75" customHeight="1" x14ac:dyDescent="0.25">
      <c r="A139" s="82" t="s">
        <v>18</v>
      </c>
      <c r="B139" s="82" t="s">
        <v>443</v>
      </c>
      <c r="C139" s="82" t="s">
        <v>444</v>
      </c>
      <c r="D139" s="82" t="s">
        <v>403</v>
      </c>
      <c r="E139" s="82" t="s">
        <v>22</v>
      </c>
      <c r="F139" s="82" t="s">
        <v>24</v>
      </c>
      <c r="G139" s="82" t="s">
        <v>445</v>
      </c>
      <c r="H139" s="82" t="s">
        <v>25</v>
      </c>
      <c r="I139" s="82" t="s">
        <v>26</v>
      </c>
      <c r="J139" s="82" t="s">
        <v>25</v>
      </c>
      <c r="K139" s="82" t="s">
        <v>25</v>
      </c>
      <c r="L139" s="82" t="s">
        <v>25</v>
      </c>
      <c r="M139" s="82" t="s">
        <v>25</v>
      </c>
      <c r="N139" s="82" t="s">
        <v>25</v>
      </c>
      <c r="O139" s="83">
        <v>46266</v>
      </c>
      <c r="P139" s="83">
        <v>46388</v>
      </c>
    </row>
    <row r="140" spans="1:16" ht="75.75" customHeight="1" x14ac:dyDescent="0.25">
      <c r="A140" s="82" t="s">
        <v>18</v>
      </c>
      <c r="B140" s="82" t="s">
        <v>446</v>
      </c>
      <c r="C140" s="82" t="s">
        <v>447</v>
      </c>
      <c r="D140" s="82" t="s">
        <v>299</v>
      </c>
      <c r="E140" s="82" t="s">
        <v>22</v>
      </c>
      <c r="F140" s="82" t="s">
        <v>256</v>
      </c>
      <c r="G140" s="82" t="s">
        <v>188</v>
      </c>
      <c r="H140" s="82" t="s">
        <v>25</v>
      </c>
      <c r="I140" s="82" t="s">
        <v>26</v>
      </c>
      <c r="J140" s="82" t="s">
        <v>25</v>
      </c>
      <c r="K140" s="82" t="s">
        <v>25</v>
      </c>
      <c r="L140" s="82" t="s">
        <v>25</v>
      </c>
      <c r="M140" s="82" t="s">
        <v>25</v>
      </c>
      <c r="N140" s="82" t="s">
        <v>25</v>
      </c>
      <c r="O140" s="83">
        <v>46266</v>
      </c>
      <c r="P140" s="83">
        <v>46388</v>
      </c>
    </row>
    <row r="141" spans="1:16" ht="75.75" customHeight="1" x14ac:dyDescent="0.25">
      <c r="A141" s="82" t="s">
        <v>18</v>
      </c>
      <c r="B141" s="82" t="s">
        <v>448</v>
      </c>
      <c r="C141" s="82" t="s">
        <v>449</v>
      </c>
      <c r="D141" s="82" t="s">
        <v>450</v>
      </c>
      <c r="E141" s="82" t="s">
        <v>22</v>
      </c>
      <c r="F141" s="82" t="s">
        <v>57</v>
      </c>
      <c r="G141" s="82" t="s">
        <v>58</v>
      </c>
      <c r="H141" s="82" t="s">
        <v>25</v>
      </c>
      <c r="I141" s="82" t="s">
        <v>26</v>
      </c>
      <c r="J141" s="82" t="s">
        <v>25</v>
      </c>
      <c r="K141" s="82" t="s">
        <v>25</v>
      </c>
      <c r="L141" s="82" t="s">
        <v>25</v>
      </c>
      <c r="M141" s="82" t="s">
        <v>25</v>
      </c>
      <c r="N141" s="82" t="s">
        <v>25</v>
      </c>
      <c r="O141" s="83">
        <v>46266</v>
      </c>
      <c r="P141" s="83">
        <v>46388</v>
      </c>
    </row>
    <row r="142" spans="1:16" ht="75.75" customHeight="1" x14ac:dyDescent="0.25">
      <c r="A142" s="82" t="s">
        <v>18</v>
      </c>
      <c r="B142" s="82" t="s">
        <v>451</v>
      </c>
      <c r="C142" s="82" t="s">
        <v>452</v>
      </c>
      <c r="D142" s="82" t="s">
        <v>321</v>
      </c>
      <c r="E142" s="82" t="s">
        <v>22</v>
      </c>
      <c r="F142" s="82" t="s">
        <v>34</v>
      </c>
      <c r="G142" s="82" t="s">
        <v>123</v>
      </c>
      <c r="H142" s="82" t="s">
        <v>25</v>
      </c>
      <c r="I142" s="82" t="s">
        <v>26</v>
      </c>
      <c r="J142" s="82" t="s">
        <v>25</v>
      </c>
      <c r="K142" s="82" t="s">
        <v>25</v>
      </c>
      <c r="L142" s="82" t="s">
        <v>25</v>
      </c>
      <c r="M142" s="82" t="s">
        <v>25</v>
      </c>
      <c r="N142" s="82" t="s">
        <v>25</v>
      </c>
      <c r="O142" s="83">
        <v>46266</v>
      </c>
      <c r="P142" s="83">
        <v>46388</v>
      </c>
    </row>
    <row r="143" spans="1:16" ht="75.75" customHeight="1" x14ac:dyDescent="0.25">
      <c r="A143" s="82" t="s">
        <v>18</v>
      </c>
      <c r="B143" s="82" t="s">
        <v>453</v>
      </c>
      <c r="C143" s="82" t="s">
        <v>454</v>
      </c>
      <c r="D143" s="82" t="s">
        <v>455</v>
      </c>
      <c r="E143" s="82" t="s">
        <v>22</v>
      </c>
      <c r="F143" s="82" t="s">
        <v>173</v>
      </c>
      <c r="G143" s="82" t="s">
        <v>174</v>
      </c>
      <c r="H143" s="82" t="s">
        <v>25</v>
      </c>
      <c r="I143" s="82" t="s">
        <v>25</v>
      </c>
      <c r="J143" s="82" t="s">
        <v>26</v>
      </c>
      <c r="K143" s="82" t="s">
        <v>25</v>
      </c>
      <c r="L143" s="82" t="s">
        <v>25</v>
      </c>
      <c r="M143" s="82" t="s">
        <v>25</v>
      </c>
      <c r="N143" s="82" t="s">
        <v>25</v>
      </c>
      <c r="O143" s="83">
        <v>46266</v>
      </c>
      <c r="P143" s="83">
        <v>46388</v>
      </c>
    </row>
    <row r="144" spans="1:16" ht="75.75" customHeight="1" x14ac:dyDescent="0.25">
      <c r="A144" s="82" t="s">
        <v>18</v>
      </c>
      <c r="B144" s="82" t="s">
        <v>456</v>
      </c>
      <c r="C144" s="82" t="s">
        <v>457</v>
      </c>
      <c r="D144" s="82" t="s">
        <v>458</v>
      </c>
      <c r="E144" s="82" t="s">
        <v>22</v>
      </c>
      <c r="F144" s="82" t="s">
        <v>24</v>
      </c>
      <c r="G144" s="82" t="s">
        <v>416</v>
      </c>
      <c r="H144" s="82" t="s">
        <v>25</v>
      </c>
      <c r="I144" s="82" t="s">
        <v>25</v>
      </c>
      <c r="J144" s="82" t="s">
        <v>26</v>
      </c>
      <c r="K144" s="82" t="s">
        <v>25</v>
      </c>
      <c r="L144" s="82" t="s">
        <v>25</v>
      </c>
      <c r="M144" s="82" t="s">
        <v>25</v>
      </c>
      <c r="N144" s="82" t="s">
        <v>25</v>
      </c>
      <c r="O144" s="83">
        <v>46266</v>
      </c>
      <c r="P144" s="83">
        <v>46388</v>
      </c>
    </row>
    <row r="145" spans="1:16" ht="75.75" customHeight="1" x14ac:dyDescent="0.25">
      <c r="A145" s="82" t="s">
        <v>18</v>
      </c>
      <c r="B145" s="82" t="s">
        <v>459</v>
      </c>
      <c r="C145" s="82" t="s">
        <v>460</v>
      </c>
      <c r="D145" s="82" t="s">
        <v>461</v>
      </c>
      <c r="E145" s="82" t="s">
        <v>22</v>
      </c>
      <c r="F145" s="82" t="s">
        <v>462</v>
      </c>
      <c r="G145" s="82" t="s">
        <v>23</v>
      </c>
      <c r="H145" s="82" t="s">
        <v>25</v>
      </c>
      <c r="I145" s="82" t="s">
        <v>25</v>
      </c>
      <c r="J145" s="82" t="s">
        <v>26</v>
      </c>
      <c r="K145" s="82" t="s">
        <v>25</v>
      </c>
      <c r="L145" s="82" t="s">
        <v>25</v>
      </c>
      <c r="M145" s="82" t="s">
        <v>25</v>
      </c>
      <c r="N145" s="82" t="s">
        <v>25</v>
      </c>
      <c r="O145" s="83">
        <v>46266</v>
      </c>
      <c r="P145" s="83">
        <v>46388</v>
      </c>
    </row>
    <row r="146" spans="1:16" ht="75.75" customHeight="1" x14ac:dyDescent="0.25">
      <c r="A146" s="82" t="s">
        <v>18</v>
      </c>
      <c r="B146" s="82" t="s">
        <v>463</v>
      </c>
      <c r="C146" s="82" t="s">
        <v>464</v>
      </c>
      <c r="D146" s="82" t="s">
        <v>243</v>
      </c>
      <c r="E146" s="82" t="s">
        <v>22</v>
      </c>
      <c r="F146" s="82" t="s">
        <v>57</v>
      </c>
      <c r="G146" s="82" t="s">
        <v>63</v>
      </c>
      <c r="H146" s="82" t="s">
        <v>25</v>
      </c>
      <c r="I146" s="82" t="s">
        <v>25</v>
      </c>
      <c r="J146" s="82" t="s">
        <v>26</v>
      </c>
      <c r="K146" s="82" t="s">
        <v>25</v>
      </c>
      <c r="L146" s="82" t="s">
        <v>25</v>
      </c>
      <c r="M146" s="82" t="s">
        <v>25</v>
      </c>
      <c r="N146" s="82" t="s">
        <v>25</v>
      </c>
      <c r="O146" s="83">
        <v>46266</v>
      </c>
      <c r="P146" s="83">
        <v>46388</v>
      </c>
    </row>
    <row r="147" spans="1:16" ht="75.75" customHeight="1" x14ac:dyDescent="0.25">
      <c r="A147" s="82" t="s">
        <v>18</v>
      </c>
      <c r="B147" s="82" t="s">
        <v>465</v>
      </c>
      <c r="C147" s="82" t="s">
        <v>466</v>
      </c>
      <c r="D147" s="82" t="s">
        <v>29</v>
      </c>
      <c r="E147" s="82" t="s">
        <v>22</v>
      </c>
      <c r="F147" s="82" t="s">
        <v>467</v>
      </c>
      <c r="G147" s="82" t="s">
        <v>468</v>
      </c>
      <c r="H147" s="82" t="s">
        <v>25</v>
      </c>
      <c r="I147" s="82" t="s">
        <v>25</v>
      </c>
      <c r="J147" s="82" t="s">
        <v>26</v>
      </c>
      <c r="K147" s="82" t="s">
        <v>25</v>
      </c>
      <c r="L147" s="82" t="s">
        <v>25</v>
      </c>
      <c r="M147" s="82" t="s">
        <v>25</v>
      </c>
      <c r="N147" s="82" t="s">
        <v>25</v>
      </c>
      <c r="O147" s="83">
        <v>46266</v>
      </c>
      <c r="P147" s="83">
        <v>46388</v>
      </c>
    </row>
    <row r="148" spans="1:16" ht="75.75" customHeight="1" x14ac:dyDescent="0.25">
      <c r="A148" s="82" t="s">
        <v>18</v>
      </c>
      <c r="B148" s="82" t="s">
        <v>469</v>
      </c>
      <c r="C148" s="82" t="s">
        <v>470</v>
      </c>
      <c r="D148" s="82" t="s">
        <v>29</v>
      </c>
      <c r="E148" s="82" t="s">
        <v>22</v>
      </c>
      <c r="F148" s="82" t="s">
        <v>256</v>
      </c>
      <c r="G148" s="82" t="s">
        <v>471</v>
      </c>
      <c r="H148" s="82" t="s">
        <v>25</v>
      </c>
      <c r="I148" s="82" t="s">
        <v>25</v>
      </c>
      <c r="J148" s="82" t="s">
        <v>26</v>
      </c>
      <c r="K148" s="82" t="s">
        <v>25</v>
      </c>
      <c r="L148" s="82" t="s">
        <v>25</v>
      </c>
      <c r="M148" s="82" t="s">
        <v>25</v>
      </c>
      <c r="N148" s="82" t="s">
        <v>25</v>
      </c>
      <c r="O148" s="83">
        <v>46266</v>
      </c>
      <c r="P148" s="83">
        <v>46388</v>
      </c>
    </row>
    <row r="149" spans="1:16" ht="75.75" customHeight="1" x14ac:dyDescent="0.25">
      <c r="A149" s="82" t="s">
        <v>345</v>
      </c>
      <c r="B149" s="82" t="s">
        <v>472</v>
      </c>
      <c r="C149" s="82" t="s">
        <v>473</v>
      </c>
      <c r="D149" s="82" t="s">
        <v>474</v>
      </c>
      <c r="E149" s="82" t="s">
        <v>85</v>
      </c>
      <c r="F149" s="82" t="s">
        <v>86</v>
      </c>
      <c r="G149" s="82" t="s">
        <v>475</v>
      </c>
      <c r="H149" s="82" t="s">
        <v>26</v>
      </c>
      <c r="I149" s="82"/>
      <c r="J149" s="82"/>
      <c r="K149" s="82"/>
      <c r="L149" s="82"/>
      <c r="M149" s="82"/>
      <c r="N149" s="82"/>
      <c r="O149" s="83">
        <f t="shared" ref="O149:O154" si="0">P149-$I$1</f>
        <v>46266.083333333489</v>
      </c>
      <c r="P149" s="83">
        <v>46266.083333333489</v>
      </c>
    </row>
    <row r="150" spans="1:16" ht="75.75" customHeight="1" x14ac:dyDescent="0.25">
      <c r="A150" s="82" t="s">
        <v>345</v>
      </c>
      <c r="B150" s="82" t="s">
        <v>476</v>
      </c>
      <c r="C150" s="82" t="s">
        <v>477</v>
      </c>
      <c r="D150" s="82" t="s">
        <v>185</v>
      </c>
      <c r="E150" s="82" t="s">
        <v>85</v>
      </c>
      <c r="F150" s="82" t="s">
        <v>86</v>
      </c>
      <c r="G150" s="82" t="s">
        <v>478</v>
      </c>
      <c r="H150" s="82" t="s">
        <v>26</v>
      </c>
      <c r="I150" s="82"/>
      <c r="J150" s="82"/>
      <c r="K150" s="82"/>
      <c r="L150" s="82"/>
      <c r="M150" s="82"/>
      <c r="N150" s="82"/>
      <c r="O150" s="83">
        <f t="shared" si="0"/>
        <v>46266.083333333489</v>
      </c>
      <c r="P150" s="83">
        <v>46266.083333333489</v>
      </c>
    </row>
    <row r="151" spans="1:16" ht="75.75" customHeight="1" x14ac:dyDescent="0.25">
      <c r="A151" s="82" t="s">
        <v>345</v>
      </c>
      <c r="B151" s="82" t="s">
        <v>479</v>
      </c>
      <c r="C151" s="82" t="s">
        <v>480</v>
      </c>
      <c r="D151" s="82" t="s">
        <v>481</v>
      </c>
      <c r="E151" s="82" t="s">
        <v>85</v>
      </c>
      <c r="F151" s="82" t="s">
        <v>390</v>
      </c>
      <c r="G151" s="82" t="s">
        <v>482</v>
      </c>
      <c r="H151" s="82" t="s">
        <v>26</v>
      </c>
      <c r="I151" s="82"/>
      <c r="J151" s="82"/>
      <c r="K151" s="82"/>
      <c r="L151" s="82"/>
      <c r="M151" s="82"/>
      <c r="N151" s="82"/>
      <c r="O151" s="83">
        <f t="shared" si="0"/>
        <v>46266.083333333489</v>
      </c>
      <c r="P151" s="83">
        <v>46266.083333333489</v>
      </c>
    </row>
    <row r="152" spans="1:16" ht="75.75" customHeight="1" x14ac:dyDescent="0.25">
      <c r="A152" s="82" t="s">
        <v>345</v>
      </c>
      <c r="B152" s="82" t="s">
        <v>483</v>
      </c>
      <c r="C152" s="82" t="s">
        <v>484</v>
      </c>
      <c r="D152" s="82" t="s">
        <v>328</v>
      </c>
      <c r="E152" s="82" t="s">
        <v>85</v>
      </c>
      <c r="F152" s="82" t="s">
        <v>86</v>
      </c>
      <c r="G152" s="82" t="s">
        <v>485</v>
      </c>
      <c r="H152" s="82" t="s">
        <v>26</v>
      </c>
      <c r="I152" s="82"/>
      <c r="J152" s="82"/>
      <c r="K152" s="82"/>
      <c r="L152" s="82"/>
      <c r="M152" s="82"/>
      <c r="N152" s="82"/>
      <c r="O152" s="83">
        <f t="shared" si="0"/>
        <v>46266.083333333489</v>
      </c>
      <c r="P152" s="83">
        <v>46266.083333333489</v>
      </c>
    </row>
    <row r="153" spans="1:16" ht="75.75" customHeight="1" x14ac:dyDescent="0.25">
      <c r="A153" s="82" t="s">
        <v>345</v>
      </c>
      <c r="B153" s="82" t="s">
        <v>486</v>
      </c>
      <c r="C153" s="82" t="s">
        <v>487</v>
      </c>
      <c r="D153" s="82" t="s">
        <v>488</v>
      </c>
      <c r="E153" s="82" t="s">
        <v>85</v>
      </c>
      <c r="F153" s="82" t="s">
        <v>86</v>
      </c>
      <c r="G153" s="82" t="s">
        <v>87</v>
      </c>
      <c r="H153" s="82" t="s">
        <v>26</v>
      </c>
      <c r="I153" s="82"/>
      <c r="J153" s="82"/>
      <c r="K153" s="82"/>
      <c r="L153" s="82"/>
      <c r="M153" s="82"/>
      <c r="N153" s="82"/>
      <c r="O153" s="83">
        <f t="shared" si="0"/>
        <v>46266.083333333489</v>
      </c>
      <c r="P153" s="83">
        <v>46266.083333333489</v>
      </c>
    </row>
    <row r="154" spans="1:16" ht="75.75" customHeight="1" x14ac:dyDescent="0.25">
      <c r="A154" s="82" t="s">
        <v>345</v>
      </c>
      <c r="B154" s="82" t="s">
        <v>489</v>
      </c>
      <c r="C154" s="82" t="s">
        <v>490</v>
      </c>
      <c r="D154" s="82" t="s">
        <v>491</v>
      </c>
      <c r="E154" s="82" t="s">
        <v>85</v>
      </c>
      <c r="F154" s="82" t="s">
        <v>395</v>
      </c>
      <c r="G154" s="82" t="s">
        <v>492</v>
      </c>
      <c r="H154" s="82" t="s">
        <v>26</v>
      </c>
      <c r="I154" s="82"/>
      <c r="J154" s="82"/>
      <c r="K154" s="82"/>
      <c r="L154" s="82"/>
      <c r="M154" s="82"/>
      <c r="N154" s="82"/>
      <c r="O154" s="83">
        <f t="shared" si="0"/>
        <v>46268.083333333489</v>
      </c>
      <c r="P154" s="83">
        <v>46268.083333333489</v>
      </c>
    </row>
    <row r="155" spans="1:16" ht="75.75" customHeight="1" x14ac:dyDescent="0.25">
      <c r="A155" s="82" t="s">
        <v>307</v>
      </c>
      <c r="B155" s="82" t="s">
        <v>493</v>
      </c>
      <c r="C155" s="82" t="s">
        <v>494</v>
      </c>
      <c r="D155" s="82" t="s">
        <v>382</v>
      </c>
      <c r="E155" s="82" t="s">
        <v>22</v>
      </c>
      <c r="F155" s="82" t="s">
        <v>57</v>
      </c>
      <c r="G155" s="82" t="s">
        <v>63</v>
      </c>
      <c r="H155" s="82" t="s">
        <v>340</v>
      </c>
      <c r="I155" s="82" t="s">
        <v>340</v>
      </c>
      <c r="J155" s="82" t="s">
        <v>26</v>
      </c>
      <c r="K155" s="82" t="s">
        <v>340</v>
      </c>
      <c r="L155" s="82" t="s">
        <v>340</v>
      </c>
      <c r="M155" s="82" t="s">
        <v>340</v>
      </c>
      <c r="N155" s="82" t="s">
        <v>340</v>
      </c>
      <c r="O155" s="83">
        <v>46270.083333333489</v>
      </c>
      <c r="P155" s="83">
        <v>46370.041666666511</v>
      </c>
    </row>
    <row r="156" spans="1:16" ht="75.75" customHeight="1" x14ac:dyDescent="0.25">
      <c r="A156" s="82" t="s">
        <v>307</v>
      </c>
      <c r="B156" s="82" t="s">
        <v>495</v>
      </c>
      <c r="C156" s="82" t="s">
        <v>496</v>
      </c>
      <c r="D156" s="82" t="s">
        <v>497</v>
      </c>
      <c r="E156" s="82" t="s">
        <v>22</v>
      </c>
      <c r="F156" s="82" t="s">
        <v>24</v>
      </c>
      <c r="G156" s="82" t="s">
        <v>135</v>
      </c>
      <c r="H156" s="82" t="s">
        <v>26</v>
      </c>
      <c r="I156" s="82" t="s">
        <v>340</v>
      </c>
      <c r="J156" s="82" t="s">
        <v>340</v>
      </c>
      <c r="K156" s="82" t="s">
        <v>340</v>
      </c>
      <c r="L156" s="82" t="s">
        <v>340</v>
      </c>
      <c r="M156" s="82" t="s">
        <v>340</v>
      </c>
      <c r="N156" s="82" t="s">
        <v>340</v>
      </c>
      <c r="O156" s="83">
        <v>46273.083333333489</v>
      </c>
      <c r="P156" s="83">
        <v>46402.041666666511</v>
      </c>
    </row>
    <row r="157" spans="1:16" ht="75.75" customHeight="1" x14ac:dyDescent="0.25">
      <c r="A157" s="82" t="s">
        <v>307</v>
      </c>
      <c r="B157" s="82" t="s">
        <v>498</v>
      </c>
      <c r="C157" s="82" t="s">
        <v>499</v>
      </c>
      <c r="D157" s="82" t="s">
        <v>500</v>
      </c>
      <c r="E157" s="82" t="s">
        <v>22</v>
      </c>
      <c r="F157" s="82" t="s">
        <v>24</v>
      </c>
      <c r="G157" s="82" t="s">
        <v>23</v>
      </c>
      <c r="H157" s="82" t="s">
        <v>26</v>
      </c>
      <c r="I157" s="82" t="s">
        <v>340</v>
      </c>
      <c r="J157" s="82" t="s">
        <v>340</v>
      </c>
      <c r="K157" s="82" t="s">
        <v>340</v>
      </c>
      <c r="L157" s="82" t="s">
        <v>340</v>
      </c>
      <c r="M157" s="82" t="s">
        <v>340</v>
      </c>
      <c r="N157" s="82" t="s">
        <v>340</v>
      </c>
      <c r="O157" s="83">
        <v>46273.083333333489</v>
      </c>
      <c r="P157" s="83">
        <v>46341.041666666511</v>
      </c>
    </row>
    <row r="158" spans="1:16" ht="75.75" customHeight="1" x14ac:dyDescent="0.25">
      <c r="A158" s="82" t="s">
        <v>307</v>
      </c>
      <c r="B158" s="82" t="s">
        <v>501</v>
      </c>
      <c r="C158" s="82" t="s">
        <v>502</v>
      </c>
      <c r="D158" s="82" t="s">
        <v>503</v>
      </c>
      <c r="E158" s="82" t="s">
        <v>85</v>
      </c>
      <c r="F158" s="82" t="s">
        <v>86</v>
      </c>
      <c r="G158" s="82" t="s">
        <v>475</v>
      </c>
      <c r="H158" s="82" t="s">
        <v>26</v>
      </c>
      <c r="I158" s="82" t="s">
        <v>340</v>
      </c>
      <c r="J158" s="82" t="s">
        <v>340</v>
      </c>
      <c r="K158" s="82" t="s">
        <v>340</v>
      </c>
      <c r="L158" s="82" t="s">
        <v>340</v>
      </c>
      <c r="M158" s="82" t="s">
        <v>340</v>
      </c>
      <c r="N158" s="82" t="s">
        <v>340</v>
      </c>
      <c r="O158" s="83">
        <v>46273.083333333489</v>
      </c>
      <c r="P158" s="83">
        <v>46296.083333333489</v>
      </c>
    </row>
    <row r="159" spans="1:16" ht="75.75" customHeight="1" x14ac:dyDescent="0.25">
      <c r="A159" s="82" t="s">
        <v>345</v>
      </c>
      <c r="B159" s="82" t="s">
        <v>504</v>
      </c>
      <c r="C159" s="82" t="s">
        <v>505</v>
      </c>
      <c r="D159" s="82" t="s">
        <v>506</v>
      </c>
      <c r="E159" s="82" t="s">
        <v>85</v>
      </c>
      <c r="F159" s="82" t="s">
        <v>390</v>
      </c>
      <c r="G159" s="82" t="s">
        <v>507</v>
      </c>
      <c r="H159" s="82" t="s">
        <v>26</v>
      </c>
      <c r="I159" s="82"/>
      <c r="J159" s="82"/>
      <c r="K159" s="82"/>
      <c r="L159" s="82"/>
      <c r="M159" s="82"/>
      <c r="N159" s="82"/>
      <c r="O159" s="83">
        <f>P159-$I$1</f>
        <v>46276.083333333489</v>
      </c>
      <c r="P159" s="83">
        <v>46276.083333333489</v>
      </c>
    </row>
    <row r="160" spans="1:16" ht="75.75" customHeight="1" x14ac:dyDescent="0.25">
      <c r="A160" s="82" t="s">
        <v>307</v>
      </c>
      <c r="B160" s="82" t="s">
        <v>508</v>
      </c>
      <c r="C160" s="82" t="s">
        <v>509</v>
      </c>
      <c r="D160" s="82" t="s">
        <v>510</v>
      </c>
      <c r="E160" s="82" t="s">
        <v>22</v>
      </c>
      <c r="F160" s="82" t="s">
        <v>44</v>
      </c>
      <c r="G160" s="82" t="s">
        <v>142</v>
      </c>
      <c r="H160" s="82" t="s">
        <v>340</v>
      </c>
      <c r="I160" s="82" t="s">
        <v>340</v>
      </c>
      <c r="J160" s="82" t="s">
        <v>26</v>
      </c>
      <c r="K160" s="82" t="s">
        <v>340</v>
      </c>
      <c r="L160" s="82" t="s">
        <v>340</v>
      </c>
      <c r="M160" s="82" t="s">
        <v>340</v>
      </c>
      <c r="N160" s="82" t="s">
        <v>340</v>
      </c>
      <c r="O160" s="83">
        <v>46279.083333333489</v>
      </c>
      <c r="P160" s="83">
        <v>46359.041666666511</v>
      </c>
    </row>
    <row r="161" spans="1:16" ht="75.75" customHeight="1" x14ac:dyDescent="0.25">
      <c r="A161" s="82" t="s">
        <v>345</v>
      </c>
      <c r="B161" s="82" t="s">
        <v>511</v>
      </c>
      <c r="C161" s="82" t="s">
        <v>512</v>
      </c>
      <c r="D161" s="82" t="s">
        <v>513</v>
      </c>
      <c r="E161" s="82" t="s">
        <v>85</v>
      </c>
      <c r="F161" s="82" t="s">
        <v>86</v>
      </c>
      <c r="G161" s="82" t="s">
        <v>485</v>
      </c>
      <c r="H161" s="82" t="s">
        <v>26</v>
      </c>
      <c r="I161" s="82"/>
      <c r="J161" s="82"/>
      <c r="K161" s="82"/>
      <c r="L161" s="82"/>
      <c r="M161" s="82"/>
      <c r="N161" s="82"/>
      <c r="O161" s="83">
        <f>P161-$I$1</f>
        <v>46279.083333333489</v>
      </c>
      <c r="P161" s="83">
        <v>46279.083333333489</v>
      </c>
    </row>
    <row r="162" spans="1:16" ht="75.75" customHeight="1" x14ac:dyDescent="0.25">
      <c r="A162" s="82" t="s">
        <v>345</v>
      </c>
      <c r="B162" s="82" t="s">
        <v>514</v>
      </c>
      <c r="C162" s="82" t="s">
        <v>515</v>
      </c>
      <c r="D162" s="82" t="s">
        <v>506</v>
      </c>
      <c r="E162" s="82" t="s">
        <v>85</v>
      </c>
      <c r="F162" s="82" t="s">
        <v>390</v>
      </c>
      <c r="G162" s="82" t="s">
        <v>482</v>
      </c>
      <c r="H162" s="82" t="s">
        <v>26</v>
      </c>
      <c r="I162" s="82"/>
      <c r="J162" s="82"/>
      <c r="K162" s="82"/>
      <c r="L162" s="82"/>
      <c r="M162" s="82"/>
      <c r="N162" s="82"/>
      <c r="O162" s="83">
        <f>P162-$I$1</f>
        <v>46279.083333333489</v>
      </c>
      <c r="P162" s="83">
        <v>46279.083333333489</v>
      </c>
    </row>
    <row r="163" spans="1:16" ht="75.75" customHeight="1" x14ac:dyDescent="0.25">
      <c r="A163" s="82" t="s">
        <v>345</v>
      </c>
      <c r="B163" s="82" t="s">
        <v>516</v>
      </c>
      <c r="C163" s="82" t="s">
        <v>517</v>
      </c>
      <c r="D163" s="82" t="s">
        <v>328</v>
      </c>
      <c r="E163" s="82" t="s">
        <v>22</v>
      </c>
      <c r="F163" s="82" t="s">
        <v>24</v>
      </c>
      <c r="G163" s="82" t="s">
        <v>23</v>
      </c>
      <c r="H163" s="82" t="s">
        <v>26</v>
      </c>
      <c r="I163" s="82"/>
      <c r="J163" s="82"/>
      <c r="K163" s="82"/>
      <c r="L163" s="82"/>
      <c r="M163" s="82"/>
      <c r="N163" s="82"/>
      <c r="O163" s="83">
        <f>P163-$I$1</f>
        <v>46279.083333333489</v>
      </c>
      <c r="P163" s="83">
        <v>46279.083333333489</v>
      </c>
    </row>
    <row r="164" spans="1:16" ht="75.75" customHeight="1" x14ac:dyDescent="0.25">
      <c r="A164" s="82" t="s">
        <v>59</v>
      </c>
      <c r="B164" s="82" t="s">
        <v>518</v>
      </c>
      <c r="C164" s="82" t="s">
        <v>519</v>
      </c>
      <c r="D164" s="82" t="s">
        <v>66</v>
      </c>
      <c r="E164" s="82" t="s">
        <v>22</v>
      </c>
      <c r="F164" s="82" t="s">
        <v>24</v>
      </c>
      <c r="G164" s="82" t="s">
        <v>90</v>
      </c>
      <c r="H164" s="82"/>
      <c r="I164" s="82" t="s">
        <v>26</v>
      </c>
      <c r="J164" s="82"/>
      <c r="K164" s="82"/>
      <c r="L164" s="82"/>
      <c r="M164" s="82"/>
      <c r="N164" s="82"/>
      <c r="O164" s="83">
        <v>46281.041666666511</v>
      </c>
      <c r="P164" s="83">
        <v>46386.041666666511</v>
      </c>
    </row>
    <row r="165" spans="1:16" ht="75.75" customHeight="1" x14ac:dyDescent="0.25">
      <c r="A165" s="82" t="s">
        <v>307</v>
      </c>
      <c r="B165" s="82" t="s">
        <v>520</v>
      </c>
      <c r="C165" s="82" t="s">
        <v>521</v>
      </c>
      <c r="D165" s="82" t="s">
        <v>522</v>
      </c>
      <c r="E165" s="82" t="s">
        <v>22</v>
      </c>
      <c r="F165" s="82" t="s">
        <v>57</v>
      </c>
      <c r="G165" s="82" t="s">
        <v>523</v>
      </c>
      <c r="H165" s="82" t="s">
        <v>340</v>
      </c>
      <c r="I165" s="82" t="s">
        <v>26</v>
      </c>
      <c r="J165" s="82" t="s">
        <v>340</v>
      </c>
      <c r="K165" s="82" t="s">
        <v>340</v>
      </c>
      <c r="L165" s="82" t="s">
        <v>340</v>
      </c>
      <c r="M165" s="82" t="s">
        <v>340</v>
      </c>
      <c r="N165" s="82" t="s">
        <v>340</v>
      </c>
      <c r="O165" s="83">
        <v>46281.083333333489</v>
      </c>
      <c r="P165" s="83">
        <v>46476.083333333489</v>
      </c>
    </row>
    <row r="166" spans="1:16" ht="75.75" customHeight="1" x14ac:dyDescent="0.25">
      <c r="A166" s="82" t="s">
        <v>307</v>
      </c>
      <c r="B166" s="82" t="s">
        <v>524</v>
      </c>
      <c r="C166" s="82" t="s">
        <v>525</v>
      </c>
      <c r="D166" s="82" t="s">
        <v>310</v>
      </c>
      <c r="E166" s="82" t="s">
        <v>22</v>
      </c>
      <c r="F166" s="82" t="s">
        <v>44</v>
      </c>
      <c r="G166" s="82" t="s">
        <v>142</v>
      </c>
      <c r="H166" s="82" t="s">
        <v>340</v>
      </c>
      <c r="I166" s="82" t="s">
        <v>26</v>
      </c>
      <c r="J166" s="82" t="s">
        <v>340</v>
      </c>
      <c r="K166" s="82" t="s">
        <v>340</v>
      </c>
      <c r="L166" s="82" t="s">
        <v>340</v>
      </c>
      <c r="M166" s="82" t="s">
        <v>340</v>
      </c>
      <c r="N166" s="82" t="s">
        <v>340</v>
      </c>
      <c r="O166" s="83">
        <v>46281.083333333489</v>
      </c>
      <c r="P166" s="83">
        <v>46371.041666666511</v>
      </c>
    </row>
    <row r="167" spans="1:16" ht="75.75" customHeight="1" x14ac:dyDescent="0.25">
      <c r="A167" s="82" t="s">
        <v>307</v>
      </c>
      <c r="B167" s="82" t="s">
        <v>526</v>
      </c>
      <c r="C167" s="82" t="s">
        <v>527</v>
      </c>
      <c r="D167" s="82" t="s">
        <v>310</v>
      </c>
      <c r="E167" s="82" t="s">
        <v>22</v>
      </c>
      <c r="F167" s="82" t="s">
        <v>44</v>
      </c>
      <c r="G167" s="82" t="s">
        <v>103</v>
      </c>
      <c r="H167" s="82" t="s">
        <v>340</v>
      </c>
      <c r="I167" s="82" t="s">
        <v>26</v>
      </c>
      <c r="J167" s="82" t="s">
        <v>340</v>
      </c>
      <c r="K167" s="82" t="s">
        <v>340</v>
      </c>
      <c r="L167" s="82" t="s">
        <v>340</v>
      </c>
      <c r="M167" s="82" t="s">
        <v>340</v>
      </c>
      <c r="N167" s="82" t="s">
        <v>340</v>
      </c>
      <c r="O167" s="83">
        <v>46281.083333333489</v>
      </c>
      <c r="P167" s="83">
        <v>46419.041666666511</v>
      </c>
    </row>
    <row r="168" spans="1:16" ht="75.75" customHeight="1" x14ac:dyDescent="0.25">
      <c r="A168" s="82" t="s">
        <v>307</v>
      </c>
      <c r="B168" s="82" t="s">
        <v>528</v>
      </c>
      <c r="C168" s="82" t="s">
        <v>529</v>
      </c>
      <c r="D168" s="82" t="s">
        <v>530</v>
      </c>
      <c r="E168" s="82" t="s">
        <v>22</v>
      </c>
      <c r="F168" s="82" t="s">
        <v>44</v>
      </c>
      <c r="G168" s="82" t="s">
        <v>113</v>
      </c>
      <c r="H168" s="82" t="s">
        <v>340</v>
      </c>
      <c r="I168" s="82" t="s">
        <v>26</v>
      </c>
      <c r="J168" s="82" t="s">
        <v>340</v>
      </c>
      <c r="K168" s="82" t="s">
        <v>340</v>
      </c>
      <c r="L168" s="82" t="s">
        <v>340</v>
      </c>
      <c r="M168" s="82" t="s">
        <v>340</v>
      </c>
      <c r="N168" s="82" t="s">
        <v>340</v>
      </c>
      <c r="O168" s="83">
        <v>46281.083333333489</v>
      </c>
      <c r="P168" s="83">
        <v>46366.041666666511</v>
      </c>
    </row>
    <row r="169" spans="1:16" ht="75.75" customHeight="1" x14ac:dyDescent="0.25">
      <c r="A169" s="82" t="s">
        <v>307</v>
      </c>
      <c r="B169" s="82" t="s">
        <v>531</v>
      </c>
      <c r="C169" s="82" t="s">
        <v>532</v>
      </c>
      <c r="D169" s="82" t="s">
        <v>533</v>
      </c>
      <c r="E169" s="82" t="s">
        <v>22</v>
      </c>
      <c r="F169" s="82" t="s">
        <v>34</v>
      </c>
      <c r="G169" s="82" t="s">
        <v>67</v>
      </c>
      <c r="H169" s="82" t="s">
        <v>340</v>
      </c>
      <c r="I169" s="82" t="s">
        <v>26</v>
      </c>
      <c r="J169" s="82" t="s">
        <v>340</v>
      </c>
      <c r="K169" s="82" t="s">
        <v>340</v>
      </c>
      <c r="L169" s="82" t="s">
        <v>340</v>
      </c>
      <c r="M169" s="82" t="s">
        <v>340</v>
      </c>
      <c r="N169" s="82" t="s">
        <v>340</v>
      </c>
      <c r="O169" s="83">
        <v>46281.083333333489</v>
      </c>
      <c r="P169" s="83">
        <v>46371.041666666511</v>
      </c>
    </row>
    <row r="170" spans="1:16" ht="75.75" customHeight="1" x14ac:dyDescent="0.25">
      <c r="A170" s="82" t="s">
        <v>307</v>
      </c>
      <c r="B170" s="82" t="s">
        <v>534</v>
      </c>
      <c r="C170" s="82" t="s">
        <v>535</v>
      </c>
      <c r="D170" s="82" t="s">
        <v>310</v>
      </c>
      <c r="E170" s="82" t="s">
        <v>22</v>
      </c>
      <c r="F170" s="82" t="s">
        <v>57</v>
      </c>
      <c r="G170" s="82" t="s">
        <v>63</v>
      </c>
      <c r="H170" s="82" t="s">
        <v>340</v>
      </c>
      <c r="I170" s="82" t="s">
        <v>26</v>
      </c>
      <c r="J170" s="82" t="s">
        <v>340</v>
      </c>
      <c r="K170" s="82" t="s">
        <v>340</v>
      </c>
      <c r="L170" s="82" t="s">
        <v>340</v>
      </c>
      <c r="M170" s="82" t="s">
        <v>340</v>
      </c>
      <c r="N170" s="82" t="s">
        <v>340</v>
      </c>
      <c r="O170" s="83">
        <v>46281.083333333489</v>
      </c>
      <c r="P170" s="83">
        <v>46357.041666666511</v>
      </c>
    </row>
    <row r="171" spans="1:16" ht="75.75" customHeight="1" x14ac:dyDescent="0.25">
      <c r="A171" s="82" t="s">
        <v>307</v>
      </c>
      <c r="B171" s="82" t="s">
        <v>536</v>
      </c>
      <c r="C171" s="82" t="s">
        <v>537</v>
      </c>
      <c r="D171" s="82" t="s">
        <v>538</v>
      </c>
      <c r="E171" s="82" t="s">
        <v>22</v>
      </c>
      <c r="F171" s="82" t="s">
        <v>34</v>
      </c>
      <c r="G171" s="82" t="s">
        <v>67</v>
      </c>
      <c r="H171" s="82" t="s">
        <v>340</v>
      </c>
      <c r="I171" s="82" t="s">
        <v>26</v>
      </c>
      <c r="J171" s="82" t="s">
        <v>340</v>
      </c>
      <c r="K171" s="82" t="s">
        <v>340</v>
      </c>
      <c r="L171" s="82" t="s">
        <v>340</v>
      </c>
      <c r="M171" s="82" t="s">
        <v>340</v>
      </c>
      <c r="N171" s="82" t="s">
        <v>340</v>
      </c>
      <c r="O171" s="83">
        <v>46281.083333333489</v>
      </c>
      <c r="P171" s="83">
        <v>46389.041666666511</v>
      </c>
    </row>
    <row r="172" spans="1:16" ht="75.75" customHeight="1" x14ac:dyDescent="0.25">
      <c r="A172" s="82" t="s">
        <v>307</v>
      </c>
      <c r="B172" s="82" t="s">
        <v>539</v>
      </c>
      <c r="C172" s="82" t="s">
        <v>540</v>
      </c>
      <c r="D172" s="82" t="s">
        <v>533</v>
      </c>
      <c r="E172" s="82" t="s">
        <v>22</v>
      </c>
      <c r="F172" s="82" t="s">
        <v>44</v>
      </c>
      <c r="G172" s="82" t="s">
        <v>142</v>
      </c>
      <c r="H172" s="82" t="s">
        <v>340</v>
      </c>
      <c r="I172" s="82" t="s">
        <v>26</v>
      </c>
      <c r="J172" s="82" t="s">
        <v>340</v>
      </c>
      <c r="K172" s="82" t="s">
        <v>340</v>
      </c>
      <c r="L172" s="82" t="s">
        <v>340</v>
      </c>
      <c r="M172" s="82" t="s">
        <v>340</v>
      </c>
      <c r="N172" s="82" t="s">
        <v>340</v>
      </c>
      <c r="O172" s="83">
        <v>46281.083333333489</v>
      </c>
      <c r="P172" s="83">
        <v>46391.041666666511</v>
      </c>
    </row>
    <row r="173" spans="1:16" ht="75.75" customHeight="1" x14ac:dyDescent="0.25">
      <c r="A173" s="82" t="s">
        <v>307</v>
      </c>
      <c r="B173" s="82" t="s">
        <v>541</v>
      </c>
      <c r="C173" s="82" t="s">
        <v>542</v>
      </c>
      <c r="D173" s="82" t="s">
        <v>543</v>
      </c>
      <c r="E173" s="82" t="s">
        <v>85</v>
      </c>
      <c r="F173" s="82" t="s">
        <v>86</v>
      </c>
      <c r="G173" s="82" t="s">
        <v>374</v>
      </c>
      <c r="H173" s="82" t="s">
        <v>340</v>
      </c>
      <c r="I173" s="82" t="s">
        <v>26</v>
      </c>
      <c r="J173" s="82" t="s">
        <v>340</v>
      </c>
      <c r="K173" s="82" t="s">
        <v>340</v>
      </c>
      <c r="L173" s="82" t="s">
        <v>340</v>
      </c>
      <c r="M173" s="82" t="s">
        <v>340</v>
      </c>
      <c r="N173" s="82" t="s">
        <v>340</v>
      </c>
      <c r="O173" s="83">
        <v>46281.083333333489</v>
      </c>
      <c r="P173" s="83">
        <v>46341.041666666511</v>
      </c>
    </row>
    <row r="174" spans="1:16" ht="75.75" customHeight="1" x14ac:dyDescent="0.25">
      <c r="A174" s="82" t="s">
        <v>307</v>
      </c>
      <c r="B174" s="82" t="s">
        <v>544</v>
      </c>
      <c r="C174" s="82" t="s">
        <v>545</v>
      </c>
      <c r="D174" s="82" t="s">
        <v>533</v>
      </c>
      <c r="E174" s="82" t="s">
        <v>85</v>
      </c>
      <c r="F174" s="82" t="s">
        <v>86</v>
      </c>
      <c r="G174" s="82" t="s">
        <v>87</v>
      </c>
      <c r="H174" s="82" t="s">
        <v>340</v>
      </c>
      <c r="I174" s="82" t="s">
        <v>26</v>
      </c>
      <c r="J174" s="82" t="s">
        <v>340</v>
      </c>
      <c r="K174" s="82" t="s">
        <v>340</v>
      </c>
      <c r="L174" s="82" t="s">
        <v>340</v>
      </c>
      <c r="M174" s="82" t="s">
        <v>340</v>
      </c>
      <c r="N174" s="82" t="s">
        <v>340</v>
      </c>
      <c r="O174" s="83">
        <v>46281.083333333489</v>
      </c>
      <c r="P174" s="83">
        <v>46371.041666666511</v>
      </c>
    </row>
    <row r="175" spans="1:16" ht="75.75" customHeight="1" x14ac:dyDescent="0.25">
      <c r="A175" s="82" t="s">
        <v>307</v>
      </c>
      <c r="B175" s="82" t="s">
        <v>546</v>
      </c>
      <c r="C175" s="82" t="s">
        <v>547</v>
      </c>
      <c r="D175" s="82" t="s">
        <v>533</v>
      </c>
      <c r="E175" s="82" t="s">
        <v>22</v>
      </c>
      <c r="F175" s="82" t="s">
        <v>24</v>
      </c>
      <c r="G175" s="82" t="s">
        <v>23</v>
      </c>
      <c r="H175" s="82" t="s">
        <v>340</v>
      </c>
      <c r="I175" s="82" t="s">
        <v>26</v>
      </c>
      <c r="J175" s="82" t="s">
        <v>340</v>
      </c>
      <c r="K175" s="82" t="s">
        <v>340</v>
      </c>
      <c r="L175" s="82" t="s">
        <v>340</v>
      </c>
      <c r="M175" s="82" t="s">
        <v>340</v>
      </c>
      <c r="N175" s="82" t="s">
        <v>340</v>
      </c>
      <c r="O175" s="83">
        <v>46281.083333333489</v>
      </c>
      <c r="P175" s="83">
        <v>46388.041666666511</v>
      </c>
    </row>
    <row r="176" spans="1:16" ht="75.75" customHeight="1" x14ac:dyDescent="0.25">
      <c r="A176" s="82" t="s">
        <v>307</v>
      </c>
      <c r="B176" s="82" t="s">
        <v>548</v>
      </c>
      <c r="C176" s="82" t="s">
        <v>549</v>
      </c>
      <c r="D176" s="82" t="s">
        <v>500</v>
      </c>
      <c r="E176" s="82" t="s">
        <v>22</v>
      </c>
      <c r="F176" s="82" t="s">
        <v>57</v>
      </c>
      <c r="G176" s="82" t="s">
        <v>63</v>
      </c>
      <c r="H176" s="82" t="s">
        <v>340</v>
      </c>
      <c r="I176" s="82" t="s">
        <v>26</v>
      </c>
      <c r="J176" s="82" t="s">
        <v>340</v>
      </c>
      <c r="K176" s="82" t="s">
        <v>340</v>
      </c>
      <c r="L176" s="82" t="s">
        <v>340</v>
      </c>
      <c r="M176" s="82" t="s">
        <v>340</v>
      </c>
      <c r="N176" s="82" t="s">
        <v>340</v>
      </c>
      <c r="O176" s="83">
        <v>46281.083333333489</v>
      </c>
      <c r="P176" s="83">
        <v>46388.041666666511</v>
      </c>
    </row>
    <row r="177" spans="1:16" ht="75.75" customHeight="1" x14ac:dyDescent="0.25">
      <c r="A177" s="82" t="s">
        <v>307</v>
      </c>
      <c r="B177" s="82" t="s">
        <v>550</v>
      </c>
      <c r="C177" s="82" t="s">
        <v>551</v>
      </c>
      <c r="D177" s="82" t="s">
        <v>533</v>
      </c>
      <c r="E177" s="82" t="s">
        <v>85</v>
      </c>
      <c r="F177" s="82" t="s">
        <v>86</v>
      </c>
      <c r="G177" s="82" t="s">
        <v>87</v>
      </c>
      <c r="H177" s="82" t="s">
        <v>340</v>
      </c>
      <c r="I177" s="82" t="s">
        <v>26</v>
      </c>
      <c r="J177" s="82" t="s">
        <v>340</v>
      </c>
      <c r="K177" s="82" t="s">
        <v>340</v>
      </c>
      <c r="L177" s="82" t="s">
        <v>340</v>
      </c>
      <c r="M177" s="82" t="s">
        <v>340</v>
      </c>
      <c r="N177" s="82" t="s">
        <v>340</v>
      </c>
      <c r="O177" s="83">
        <v>46281.083333333489</v>
      </c>
      <c r="P177" s="83">
        <v>46402.041666666511</v>
      </c>
    </row>
    <row r="178" spans="1:16" ht="75.75" customHeight="1" x14ac:dyDescent="0.25">
      <c r="A178" s="82" t="s">
        <v>59</v>
      </c>
      <c r="B178" s="82" t="s">
        <v>552</v>
      </c>
      <c r="C178" s="82" t="s">
        <v>553</v>
      </c>
      <c r="D178" s="82" t="s">
        <v>70</v>
      </c>
      <c r="E178" s="82" t="s">
        <v>22</v>
      </c>
      <c r="F178" s="82" t="s">
        <v>34</v>
      </c>
      <c r="G178" s="82" t="s">
        <v>79</v>
      </c>
      <c r="H178" s="82"/>
      <c r="I178" s="82" t="s">
        <v>26</v>
      </c>
      <c r="J178" s="82"/>
      <c r="K178" s="82"/>
      <c r="L178" s="82"/>
      <c r="M178" s="82"/>
      <c r="N178" s="82"/>
      <c r="O178" s="83">
        <v>46282.041666666511</v>
      </c>
      <c r="P178" s="83">
        <v>46387.041666666511</v>
      </c>
    </row>
    <row r="179" spans="1:16" ht="75.75" customHeight="1" x14ac:dyDescent="0.25">
      <c r="A179" s="82" t="s">
        <v>59</v>
      </c>
      <c r="B179" s="82" t="s">
        <v>554</v>
      </c>
      <c r="C179" s="82" t="s">
        <v>555</v>
      </c>
      <c r="D179" s="82" t="s">
        <v>66</v>
      </c>
      <c r="E179" s="82" t="s">
        <v>22</v>
      </c>
      <c r="F179" s="82" t="s">
        <v>57</v>
      </c>
      <c r="G179" s="82" t="s">
        <v>63</v>
      </c>
      <c r="H179" s="82"/>
      <c r="I179" s="82" t="s">
        <v>26</v>
      </c>
      <c r="J179" s="82"/>
      <c r="K179" s="82"/>
      <c r="L179" s="82"/>
      <c r="M179" s="82"/>
      <c r="N179" s="82"/>
      <c r="O179" s="83">
        <v>46282.041666666511</v>
      </c>
      <c r="P179" s="83">
        <v>46387.041666666511</v>
      </c>
    </row>
    <row r="180" spans="1:16" ht="75.75" customHeight="1" x14ac:dyDescent="0.25">
      <c r="A180" s="82" t="s">
        <v>307</v>
      </c>
      <c r="B180" s="82" t="s">
        <v>556</v>
      </c>
      <c r="C180" s="82" t="s">
        <v>557</v>
      </c>
      <c r="D180" s="82" t="s">
        <v>503</v>
      </c>
      <c r="E180" s="82" t="s">
        <v>22</v>
      </c>
      <c r="F180" s="82" t="s">
        <v>24</v>
      </c>
      <c r="G180" s="82" t="s">
        <v>71</v>
      </c>
      <c r="H180" s="82" t="s">
        <v>340</v>
      </c>
      <c r="I180" s="82" t="s">
        <v>26</v>
      </c>
      <c r="J180" s="82" t="s">
        <v>340</v>
      </c>
      <c r="K180" s="82" t="s">
        <v>340</v>
      </c>
      <c r="L180" s="82" t="s">
        <v>340</v>
      </c>
      <c r="M180" s="82" t="s">
        <v>340</v>
      </c>
      <c r="N180" s="82" t="s">
        <v>340</v>
      </c>
      <c r="O180" s="83">
        <v>46282.083333333489</v>
      </c>
      <c r="P180" s="83">
        <v>46417.041666666511</v>
      </c>
    </row>
    <row r="181" spans="1:16" ht="75.75" customHeight="1" x14ac:dyDescent="0.25">
      <c r="A181" s="82" t="s">
        <v>307</v>
      </c>
      <c r="B181" s="82" t="s">
        <v>558</v>
      </c>
      <c r="C181" s="82" t="s">
        <v>559</v>
      </c>
      <c r="D181" s="82" t="s">
        <v>560</v>
      </c>
      <c r="E181" s="82" t="s">
        <v>22</v>
      </c>
      <c r="F181" s="82" t="s">
        <v>34</v>
      </c>
      <c r="G181" s="82" t="s">
        <v>123</v>
      </c>
      <c r="H181" s="82" t="s">
        <v>26</v>
      </c>
      <c r="I181" s="82" t="s">
        <v>340</v>
      </c>
      <c r="J181" s="82" t="s">
        <v>340</v>
      </c>
      <c r="K181" s="82" t="s">
        <v>340</v>
      </c>
      <c r="L181" s="82" t="s">
        <v>340</v>
      </c>
      <c r="M181" s="82" t="s">
        <v>340</v>
      </c>
      <c r="N181" s="82" t="s">
        <v>340</v>
      </c>
      <c r="O181" s="83">
        <v>46282.083333333489</v>
      </c>
      <c r="P181" s="83">
        <v>46371.041666666511</v>
      </c>
    </row>
    <row r="182" spans="1:16" ht="75.75" customHeight="1" x14ac:dyDescent="0.25">
      <c r="A182" s="82" t="s">
        <v>307</v>
      </c>
      <c r="B182" s="82" t="s">
        <v>561</v>
      </c>
      <c r="C182" s="82" t="s">
        <v>562</v>
      </c>
      <c r="D182" s="82" t="s">
        <v>310</v>
      </c>
      <c r="E182" s="82" t="s">
        <v>85</v>
      </c>
      <c r="F182" s="82" t="s">
        <v>86</v>
      </c>
      <c r="G182" s="82" t="s">
        <v>563</v>
      </c>
      <c r="H182" s="82" t="s">
        <v>26</v>
      </c>
      <c r="I182" s="82" t="s">
        <v>340</v>
      </c>
      <c r="J182" s="82" t="s">
        <v>340</v>
      </c>
      <c r="K182" s="82" t="s">
        <v>340</v>
      </c>
      <c r="L182" s="82" t="s">
        <v>340</v>
      </c>
      <c r="M182" s="82" t="s">
        <v>340</v>
      </c>
      <c r="N182" s="82" t="s">
        <v>340</v>
      </c>
      <c r="O182" s="83">
        <v>46282.083333333489</v>
      </c>
      <c r="P182" s="83">
        <v>46371.041666666511</v>
      </c>
    </row>
    <row r="183" spans="1:16" ht="75.75" customHeight="1" x14ac:dyDescent="0.25">
      <c r="A183" s="82" t="s">
        <v>59</v>
      </c>
      <c r="B183" s="82" t="s">
        <v>564</v>
      </c>
      <c r="C183" s="82" t="s">
        <v>565</v>
      </c>
      <c r="D183" s="82" t="s">
        <v>82</v>
      </c>
      <c r="E183" s="82" t="s">
        <v>22</v>
      </c>
      <c r="F183" s="82" t="s">
        <v>566</v>
      </c>
      <c r="G183" s="82" t="s">
        <v>567</v>
      </c>
      <c r="H183" s="82" t="s">
        <v>26</v>
      </c>
      <c r="I183" s="82"/>
      <c r="J183" s="82"/>
      <c r="K183" s="82"/>
      <c r="L183" s="82"/>
      <c r="M183" s="82"/>
      <c r="N183" s="82"/>
      <c r="O183" s="83">
        <v>46283.041666666511</v>
      </c>
      <c r="P183" s="83">
        <v>46325.041666666511</v>
      </c>
    </row>
    <row r="184" spans="1:16" ht="75.75" customHeight="1" x14ac:dyDescent="0.25">
      <c r="A184" s="82" t="s">
        <v>59</v>
      </c>
      <c r="B184" s="82" t="s">
        <v>568</v>
      </c>
      <c r="C184" s="82" t="s">
        <v>569</v>
      </c>
      <c r="D184" s="82" t="s">
        <v>82</v>
      </c>
      <c r="E184" s="82" t="s">
        <v>22</v>
      </c>
      <c r="F184" s="82" t="s">
        <v>44</v>
      </c>
      <c r="G184" s="82" t="s">
        <v>103</v>
      </c>
      <c r="H184" s="82"/>
      <c r="I184" s="82" t="s">
        <v>26</v>
      </c>
      <c r="J184" s="82"/>
      <c r="K184" s="82"/>
      <c r="L184" s="82"/>
      <c r="M184" s="82"/>
      <c r="N184" s="82"/>
      <c r="O184" s="83">
        <v>46283.041666666511</v>
      </c>
      <c r="P184" s="83">
        <v>46388.041666666511</v>
      </c>
    </row>
    <row r="185" spans="1:16" ht="75.75" customHeight="1" x14ac:dyDescent="0.25">
      <c r="A185" s="82" t="s">
        <v>59</v>
      </c>
      <c r="B185" s="82" t="s">
        <v>570</v>
      </c>
      <c r="C185" s="82" t="s">
        <v>571</v>
      </c>
      <c r="D185" s="82" t="s">
        <v>110</v>
      </c>
      <c r="E185" s="82" t="s">
        <v>22</v>
      </c>
      <c r="F185" s="82" t="s">
        <v>24</v>
      </c>
      <c r="G185" s="82" t="s">
        <v>71</v>
      </c>
      <c r="H185" s="82"/>
      <c r="I185" s="82" t="s">
        <v>26</v>
      </c>
      <c r="J185" s="82"/>
      <c r="K185" s="82"/>
      <c r="L185" s="82"/>
      <c r="M185" s="82"/>
      <c r="N185" s="82"/>
      <c r="O185" s="83">
        <v>46283.041666666511</v>
      </c>
      <c r="P185" s="83">
        <v>46388.041666666511</v>
      </c>
    </row>
    <row r="186" spans="1:16" ht="75.75" customHeight="1" x14ac:dyDescent="0.25">
      <c r="A186" s="82" t="s">
        <v>59</v>
      </c>
      <c r="B186" s="82" t="s">
        <v>572</v>
      </c>
      <c r="C186" s="82" t="s">
        <v>573</v>
      </c>
      <c r="D186" s="82" t="s">
        <v>82</v>
      </c>
      <c r="E186" s="82" t="s">
        <v>22</v>
      </c>
      <c r="F186" s="82" t="s">
        <v>574</v>
      </c>
      <c r="G186" s="82" t="s">
        <v>575</v>
      </c>
      <c r="H186" s="82"/>
      <c r="I186" s="82" t="s">
        <v>26</v>
      </c>
      <c r="J186" s="82"/>
      <c r="K186" s="82"/>
      <c r="L186" s="82"/>
      <c r="M186" s="82"/>
      <c r="N186" s="82"/>
      <c r="O186" s="83">
        <v>46283.041666666511</v>
      </c>
      <c r="P186" s="83">
        <v>46388.041666666511</v>
      </c>
    </row>
    <row r="187" spans="1:16" ht="75.75" customHeight="1" x14ac:dyDescent="0.25">
      <c r="A187" s="82" t="s">
        <v>59</v>
      </c>
      <c r="B187" s="82" t="s">
        <v>576</v>
      </c>
      <c r="C187" s="82" t="s">
        <v>577</v>
      </c>
      <c r="D187" s="82" t="s">
        <v>82</v>
      </c>
      <c r="E187" s="82" t="s">
        <v>22</v>
      </c>
      <c r="F187" s="82" t="s">
        <v>34</v>
      </c>
      <c r="G187" s="82" t="s">
        <v>123</v>
      </c>
      <c r="H187" s="82"/>
      <c r="I187" s="82" t="s">
        <v>26</v>
      </c>
      <c r="J187" s="82"/>
      <c r="K187" s="82"/>
      <c r="L187" s="82"/>
      <c r="M187" s="82"/>
      <c r="N187" s="82"/>
      <c r="O187" s="83">
        <v>46283.041666666511</v>
      </c>
      <c r="P187" s="83">
        <v>46388.041666666511</v>
      </c>
    </row>
    <row r="188" spans="1:16" ht="75.75" customHeight="1" x14ac:dyDescent="0.25">
      <c r="A188" s="82" t="s">
        <v>59</v>
      </c>
      <c r="B188" s="82" t="s">
        <v>578</v>
      </c>
      <c r="C188" s="82" t="s">
        <v>579</v>
      </c>
      <c r="D188" s="82" t="s">
        <v>82</v>
      </c>
      <c r="E188" s="82" t="s">
        <v>22</v>
      </c>
      <c r="F188" s="82" t="s">
        <v>24</v>
      </c>
      <c r="G188" s="82" t="s">
        <v>135</v>
      </c>
      <c r="H188" s="82"/>
      <c r="I188" s="82" t="s">
        <v>26</v>
      </c>
      <c r="J188" s="82"/>
      <c r="K188" s="82"/>
      <c r="L188" s="82"/>
      <c r="M188" s="82"/>
      <c r="N188" s="82"/>
      <c r="O188" s="83">
        <v>46283.041666666511</v>
      </c>
      <c r="P188" s="83">
        <v>46388.041666666511</v>
      </c>
    </row>
    <row r="189" spans="1:16" ht="75.75" customHeight="1" x14ac:dyDescent="0.25">
      <c r="A189" s="82" t="s">
        <v>59</v>
      </c>
      <c r="B189" s="82" t="s">
        <v>580</v>
      </c>
      <c r="C189" s="82" t="s">
        <v>581</v>
      </c>
      <c r="D189" s="82" t="s">
        <v>93</v>
      </c>
      <c r="E189" s="82" t="s">
        <v>22</v>
      </c>
      <c r="F189" s="82" t="s">
        <v>44</v>
      </c>
      <c r="G189" s="82" t="s">
        <v>103</v>
      </c>
      <c r="H189" s="82"/>
      <c r="I189" s="82" t="s">
        <v>26</v>
      </c>
      <c r="J189" s="82"/>
      <c r="K189" s="82"/>
      <c r="L189" s="82"/>
      <c r="M189" s="82"/>
      <c r="N189" s="82"/>
      <c r="O189" s="83">
        <v>46283.041666666511</v>
      </c>
      <c r="P189" s="83">
        <v>46388.041666666511</v>
      </c>
    </row>
    <row r="190" spans="1:16" ht="75.75" customHeight="1" x14ac:dyDescent="0.25">
      <c r="A190" s="82" t="s">
        <v>59</v>
      </c>
      <c r="B190" s="82" t="s">
        <v>582</v>
      </c>
      <c r="C190" s="82" t="s">
        <v>583</v>
      </c>
      <c r="D190" s="82" t="s">
        <v>70</v>
      </c>
      <c r="E190" s="82" t="s">
        <v>22</v>
      </c>
      <c r="F190" s="82" t="s">
        <v>34</v>
      </c>
      <c r="G190" s="82" t="s">
        <v>123</v>
      </c>
      <c r="H190" s="82"/>
      <c r="I190" s="82" t="s">
        <v>26</v>
      </c>
      <c r="J190" s="82"/>
      <c r="K190" s="82"/>
      <c r="L190" s="82"/>
      <c r="M190" s="82"/>
      <c r="N190" s="82"/>
      <c r="O190" s="83">
        <v>46283.041666666511</v>
      </c>
      <c r="P190" s="83">
        <v>46388.041666666511</v>
      </c>
    </row>
    <row r="191" spans="1:16" ht="75.75" customHeight="1" x14ac:dyDescent="0.25">
      <c r="A191" s="82" t="s">
        <v>59</v>
      </c>
      <c r="B191" s="82" t="s">
        <v>584</v>
      </c>
      <c r="C191" s="82" t="s">
        <v>585</v>
      </c>
      <c r="D191" s="82" t="s">
        <v>70</v>
      </c>
      <c r="E191" s="82" t="s">
        <v>22</v>
      </c>
      <c r="F191" s="82" t="s">
        <v>467</v>
      </c>
      <c r="G191" s="82" t="s">
        <v>586</v>
      </c>
      <c r="H191" s="82"/>
      <c r="I191" s="82" t="s">
        <v>26</v>
      </c>
      <c r="J191" s="82"/>
      <c r="K191" s="82"/>
      <c r="L191" s="82"/>
      <c r="M191" s="82"/>
      <c r="N191" s="82"/>
      <c r="O191" s="83">
        <v>46283.041666666511</v>
      </c>
      <c r="P191" s="83">
        <v>46388.041666666511</v>
      </c>
    </row>
    <row r="192" spans="1:16" ht="75.75" customHeight="1" x14ac:dyDescent="0.25">
      <c r="A192" s="82" t="s">
        <v>59</v>
      </c>
      <c r="B192" s="82" t="s">
        <v>587</v>
      </c>
      <c r="C192" s="82" t="s">
        <v>588</v>
      </c>
      <c r="D192" s="82" t="s">
        <v>82</v>
      </c>
      <c r="E192" s="82" t="s">
        <v>22</v>
      </c>
      <c r="F192" s="82" t="s">
        <v>34</v>
      </c>
      <c r="G192" s="82" t="s">
        <v>123</v>
      </c>
      <c r="H192" s="82"/>
      <c r="I192" s="82" t="s">
        <v>26</v>
      </c>
      <c r="J192" s="82"/>
      <c r="K192" s="82"/>
      <c r="L192" s="82"/>
      <c r="M192" s="82"/>
      <c r="N192" s="82"/>
      <c r="O192" s="83">
        <v>46283.041666666511</v>
      </c>
      <c r="P192" s="83">
        <v>46388.041666666511</v>
      </c>
    </row>
    <row r="193" spans="1:16" ht="75.75" customHeight="1" x14ac:dyDescent="0.25">
      <c r="A193" s="82" t="s">
        <v>59</v>
      </c>
      <c r="B193" s="82" t="s">
        <v>589</v>
      </c>
      <c r="C193" s="82" t="s">
        <v>590</v>
      </c>
      <c r="D193" s="82" t="s">
        <v>591</v>
      </c>
      <c r="E193" s="82" t="s">
        <v>22</v>
      </c>
      <c r="F193" s="82" t="s">
        <v>44</v>
      </c>
      <c r="G193" s="82" t="s">
        <v>142</v>
      </c>
      <c r="H193" s="82"/>
      <c r="I193" s="82" t="s">
        <v>26</v>
      </c>
      <c r="J193" s="82"/>
      <c r="K193" s="82"/>
      <c r="L193" s="82"/>
      <c r="M193" s="82"/>
      <c r="N193" s="82"/>
      <c r="O193" s="83">
        <v>46283.041666666511</v>
      </c>
      <c r="P193" s="83">
        <v>46388.041666666511</v>
      </c>
    </row>
    <row r="194" spans="1:16" ht="75.75" customHeight="1" x14ac:dyDescent="0.25">
      <c r="A194" s="82" t="s">
        <v>59</v>
      </c>
      <c r="B194" s="82" t="s">
        <v>592</v>
      </c>
      <c r="C194" s="82" t="s">
        <v>593</v>
      </c>
      <c r="D194" s="82" t="s">
        <v>70</v>
      </c>
      <c r="E194" s="82" t="s">
        <v>22</v>
      </c>
      <c r="F194" s="82" t="s">
        <v>44</v>
      </c>
      <c r="G194" s="82" t="s">
        <v>103</v>
      </c>
      <c r="H194" s="82"/>
      <c r="I194" s="82" t="s">
        <v>26</v>
      </c>
      <c r="J194" s="82"/>
      <c r="K194" s="82"/>
      <c r="L194" s="82"/>
      <c r="M194" s="82"/>
      <c r="N194" s="82"/>
      <c r="O194" s="83">
        <v>46283.041666666511</v>
      </c>
      <c r="P194" s="83">
        <v>46388.041666666511</v>
      </c>
    </row>
    <row r="195" spans="1:16" ht="75.75" customHeight="1" x14ac:dyDescent="0.25">
      <c r="A195" s="82" t="s">
        <v>59</v>
      </c>
      <c r="B195" s="82" t="s">
        <v>594</v>
      </c>
      <c r="C195" s="82" t="s">
        <v>595</v>
      </c>
      <c r="D195" s="82" t="s">
        <v>82</v>
      </c>
      <c r="E195" s="82" t="s">
        <v>22</v>
      </c>
      <c r="F195" s="82" t="s">
        <v>44</v>
      </c>
      <c r="G195" s="82" t="s">
        <v>113</v>
      </c>
      <c r="H195" s="82"/>
      <c r="I195" s="82"/>
      <c r="J195" s="82" t="s">
        <v>26</v>
      </c>
      <c r="K195" s="82"/>
      <c r="L195" s="82"/>
      <c r="M195" s="82"/>
      <c r="N195" s="82"/>
      <c r="O195" s="83">
        <v>46283.041666666511</v>
      </c>
      <c r="P195" s="83">
        <v>46388.041666666511</v>
      </c>
    </row>
    <row r="196" spans="1:16" ht="75.75" customHeight="1" x14ac:dyDescent="0.25">
      <c r="A196" s="82" t="s">
        <v>59</v>
      </c>
      <c r="B196" s="82" t="s">
        <v>596</v>
      </c>
      <c r="C196" s="82" t="s">
        <v>597</v>
      </c>
      <c r="D196" s="82" t="s">
        <v>66</v>
      </c>
      <c r="E196" s="82" t="s">
        <v>22</v>
      </c>
      <c r="F196" s="82" t="s">
        <v>34</v>
      </c>
      <c r="G196" s="82" t="s">
        <v>79</v>
      </c>
      <c r="H196" s="82"/>
      <c r="I196" s="82"/>
      <c r="J196" s="82" t="s">
        <v>26</v>
      </c>
      <c r="K196" s="82"/>
      <c r="L196" s="82"/>
      <c r="M196" s="82"/>
      <c r="N196" s="82"/>
      <c r="O196" s="83">
        <v>46283.041666666511</v>
      </c>
      <c r="P196" s="83">
        <v>46388.041666666511</v>
      </c>
    </row>
    <row r="197" spans="1:16" ht="75.75" customHeight="1" x14ac:dyDescent="0.25">
      <c r="A197" s="82" t="s">
        <v>59</v>
      </c>
      <c r="B197" s="82" t="s">
        <v>598</v>
      </c>
      <c r="C197" s="82" t="s">
        <v>599</v>
      </c>
      <c r="D197" s="82" t="s">
        <v>82</v>
      </c>
      <c r="E197" s="82" t="s">
        <v>22</v>
      </c>
      <c r="F197" s="82" t="s">
        <v>34</v>
      </c>
      <c r="G197" s="82" t="s">
        <v>123</v>
      </c>
      <c r="H197" s="82"/>
      <c r="I197" s="82"/>
      <c r="J197" s="82" t="s">
        <v>26</v>
      </c>
      <c r="K197" s="82"/>
      <c r="L197" s="82"/>
      <c r="M197" s="82"/>
      <c r="N197" s="82"/>
      <c r="O197" s="83">
        <v>46283.041666666511</v>
      </c>
      <c r="P197" s="83">
        <v>46388.041666666511</v>
      </c>
    </row>
    <row r="198" spans="1:16" ht="75.75" customHeight="1" x14ac:dyDescent="0.25">
      <c r="A198" s="82" t="s">
        <v>59</v>
      </c>
      <c r="B198" s="82" t="s">
        <v>600</v>
      </c>
      <c r="C198" s="82" t="s">
        <v>601</v>
      </c>
      <c r="D198" s="82" t="s">
        <v>98</v>
      </c>
      <c r="E198" s="82" t="s">
        <v>22</v>
      </c>
      <c r="F198" s="82" t="s">
        <v>206</v>
      </c>
      <c r="G198" s="82" t="s">
        <v>207</v>
      </c>
      <c r="H198" s="82"/>
      <c r="I198" s="82"/>
      <c r="J198" s="82" t="s">
        <v>26</v>
      </c>
      <c r="K198" s="82"/>
      <c r="L198" s="82"/>
      <c r="M198" s="82"/>
      <c r="N198" s="82"/>
      <c r="O198" s="83">
        <v>46283.041666666511</v>
      </c>
      <c r="P198" s="83">
        <v>46388.041666666511</v>
      </c>
    </row>
    <row r="199" spans="1:16" ht="75.75" customHeight="1" x14ac:dyDescent="0.25">
      <c r="A199" s="82" t="s">
        <v>59</v>
      </c>
      <c r="B199" s="82" t="s">
        <v>602</v>
      </c>
      <c r="C199" s="82" t="s">
        <v>603</v>
      </c>
      <c r="D199" s="82" t="s">
        <v>126</v>
      </c>
      <c r="E199" s="82" t="s">
        <v>22</v>
      </c>
      <c r="F199" s="82" t="s">
        <v>30</v>
      </c>
      <c r="G199" s="82" t="s">
        <v>31</v>
      </c>
      <c r="H199" s="82"/>
      <c r="I199" s="82"/>
      <c r="J199" s="82" t="s">
        <v>26</v>
      </c>
      <c r="K199" s="82"/>
      <c r="L199" s="82"/>
      <c r="M199" s="82"/>
      <c r="N199" s="82"/>
      <c r="O199" s="83">
        <v>46283.041666666511</v>
      </c>
      <c r="P199" s="83">
        <v>46388.041666666511</v>
      </c>
    </row>
    <row r="200" spans="1:16" ht="75.75" customHeight="1" x14ac:dyDescent="0.25">
      <c r="A200" s="82" t="s">
        <v>59</v>
      </c>
      <c r="B200" s="82" t="s">
        <v>604</v>
      </c>
      <c r="C200" s="82" t="s">
        <v>605</v>
      </c>
      <c r="D200" s="82" t="s">
        <v>82</v>
      </c>
      <c r="E200" s="82" t="s">
        <v>22</v>
      </c>
      <c r="F200" s="82" t="s">
        <v>34</v>
      </c>
      <c r="G200" s="82" t="s">
        <v>132</v>
      </c>
      <c r="H200" s="82"/>
      <c r="I200" s="82" t="s">
        <v>26</v>
      </c>
      <c r="J200" s="82"/>
      <c r="K200" s="82"/>
      <c r="L200" s="82"/>
      <c r="M200" s="82"/>
      <c r="N200" s="82"/>
      <c r="O200" s="83">
        <v>46284.041666666511</v>
      </c>
      <c r="P200" s="83">
        <v>46389.041666666511</v>
      </c>
    </row>
    <row r="201" spans="1:16" ht="75.75" customHeight="1" x14ac:dyDescent="0.25">
      <c r="A201" s="82" t="s">
        <v>59</v>
      </c>
      <c r="B201" s="82" t="s">
        <v>606</v>
      </c>
      <c r="C201" s="82" t="s">
        <v>607</v>
      </c>
      <c r="D201" s="82" t="s">
        <v>98</v>
      </c>
      <c r="E201" s="82" t="s">
        <v>22</v>
      </c>
      <c r="F201" s="82" t="s">
        <v>44</v>
      </c>
      <c r="G201" s="82" t="s">
        <v>103</v>
      </c>
      <c r="H201" s="82" t="s">
        <v>26</v>
      </c>
      <c r="I201" s="82"/>
      <c r="J201" s="82"/>
      <c r="K201" s="82"/>
      <c r="L201" s="82"/>
      <c r="M201" s="82"/>
      <c r="N201" s="82"/>
      <c r="O201" s="83">
        <v>46285.041666666511</v>
      </c>
      <c r="P201" s="83">
        <v>46327.041666666511</v>
      </c>
    </row>
    <row r="202" spans="1:16" ht="75.75" customHeight="1" x14ac:dyDescent="0.25">
      <c r="A202" s="82" t="s">
        <v>59</v>
      </c>
      <c r="B202" s="82" t="s">
        <v>608</v>
      </c>
      <c r="C202" s="82" t="s">
        <v>609</v>
      </c>
      <c r="D202" s="82" t="s">
        <v>62</v>
      </c>
      <c r="E202" s="82" t="s">
        <v>22</v>
      </c>
      <c r="F202" s="82" t="s">
        <v>44</v>
      </c>
      <c r="G202" s="82" t="s">
        <v>142</v>
      </c>
      <c r="H202" s="82"/>
      <c r="I202" s="82" t="s">
        <v>26</v>
      </c>
      <c r="J202" s="82"/>
      <c r="K202" s="82"/>
      <c r="L202" s="82"/>
      <c r="M202" s="82"/>
      <c r="N202" s="82"/>
      <c r="O202" s="83">
        <v>46285.041666666511</v>
      </c>
      <c r="P202" s="83">
        <v>46390.041666666511</v>
      </c>
    </row>
    <row r="203" spans="1:16" ht="75.75" customHeight="1" x14ac:dyDescent="0.25">
      <c r="A203" s="82" t="s">
        <v>307</v>
      </c>
      <c r="B203" s="82" t="s">
        <v>610</v>
      </c>
      <c r="C203" s="82" t="s">
        <v>611</v>
      </c>
      <c r="D203" s="82" t="s">
        <v>543</v>
      </c>
      <c r="E203" s="82" t="s">
        <v>85</v>
      </c>
      <c r="F203" s="82" t="s">
        <v>86</v>
      </c>
      <c r="G203" s="82" t="s">
        <v>563</v>
      </c>
      <c r="H203" s="82" t="s">
        <v>340</v>
      </c>
      <c r="I203" s="82" t="s">
        <v>26</v>
      </c>
      <c r="J203" s="82" t="s">
        <v>340</v>
      </c>
      <c r="K203" s="82" t="s">
        <v>340</v>
      </c>
      <c r="L203" s="82" t="s">
        <v>340</v>
      </c>
      <c r="M203" s="82" t="s">
        <v>340</v>
      </c>
      <c r="N203" s="82" t="s">
        <v>340</v>
      </c>
      <c r="O203" s="83">
        <v>46285.083333333489</v>
      </c>
      <c r="P203" s="83">
        <v>46341.041666666511</v>
      </c>
    </row>
    <row r="204" spans="1:16" ht="75.75" customHeight="1" x14ac:dyDescent="0.25">
      <c r="A204" s="82" t="s">
        <v>307</v>
      </c>
      <c r="B204" s="82" t="s">
        <v>612</v>
      </c>
      <c r="C204" s="82" t="s">
        <v>613</v>
      </c>
      <c r="D204" s="82">
        <v>0</v>
      </c>
      <c r="E204" s="82" t="s">
        <v>85</v>
      </c>
      <c r="F204" s="82" t="s">
        <v>390</v>
      </c>
      <c r="G204" s="82" t="s">
        <v>482</v>
      </c>
      <c r="H204" s="82" t="s">
        <v>340</v>
      </c>
      <c r="I204" s="82" t="s">
        <v>340</v>
      </c>
      <c r="J204" s="82" t="s">
        <v>26</v>
      </c>
      <c r="K204" s="82" t="s">
        <v>340</v>
      </c>
      <c r="L204" s="82" t="s">
        <v>340</v>
      </c>
      <c r="M204" s="82" t="s">
        <v>340</v>
      </c>
      <c r="N204" s="82" t="s">
        <v>340</v>
      </c>
      <c r="O204" s="83">
        <v>46286.083333333489</v>
      </c>
      <c r="P204" s="83">
        <v>46402.041666666511</v>
      </c>
    </row>
    <row r="205" spans="1:16" ht="75.75" customHeight="1" x14ac:dyDescent="0.25">
      <c r="A205" s="82" t="s">
        <v>345</v>
      </c>
      <c r="B205" s="82" t="s">
        <v>614</v>
      </c>
      <c r="C205" s="82" t="s">
        <v>615</v>
      </c>
      <c r="D205" s="82" t="s">
        <v>488</v>
      </c>
      <c r="E205" s="82" t="s">
        <v>22</v>
      </c>
      <c r="F205" s="82" t="s">
        <v>355</v>
      </c>
      <c r="G205" s="82" t="s">
        <v>616</v>
      </c>
      <c r="H205" s="82" t="s">
        <v>26</v>
      </c>
      <c r="I205" s="82"/>
      <c r="J205" s="82"/>
      <c r="K205" s="82"/>
      <c r="L205" s="82"/>
      <c r="M205" s="82"/>
      <c r="N205" s="82"/>
      <c r="O205" s="83">
        <f>P205-$I$1</f>
        <v>46286.083333333489</v>
      </c>
      <c r="P205" s="83">
        <v>46286.083333333489</v>
      </c>
    </row>
    <row r="206" spans="1:16" ht="75.75" customHeight="1" x14ac:dyDescent="0.25">
      <c r="A206" s="82" t="s">
        <v>345</v>
      </c>
      <c r="B206" s="82" t="s">
        <v>617</v>
      </c>
      <c r="C206" s="82" t="s">
        <v>618</v>
      </c>
      <c r="D206" s="82" t="s">
        <v>506</v>
      </c>
      <c r="E206" s="82" t="s">
        <v>85</v>
      </c>
      <c r="F206" s="82" t="s">
        <v>86</v>
      </c>
      <c r="G206" s="82" t="s">
        <v>87</v>
      </c>
      <c r="H206" s="82" t="s">
        <v>26</v>
      </c>
      <c r="I206" s="82"/>
      <c r="J206" s="82"/>
      <c r="K206" s="82"/>
      <c r="L206" s="82"/>
      <c r="M206" s="82"/>
      <c r="N206" s="82"/>
      <c r="O206" s="83">
        <f>P206-$I$1</f>
        <v>46286.083333333489</v>
      </c>
      <c r="P206" s="83">
        <v>46286.083333333489</v>
      </c>
    </row>
    <row r="207" spans="1:16" ht="75.75" customHeight="1" x14ac:dyDescent="0.25">
      <c r="A207" s="82" t="s">
        <v>59</v>
      </c>
      <c r="B207" s="82" t="s">
        <v>619</v>
      </c>
      <c r="C207" s="82" t="s">
        <v>620</v>
      </c>
      <c r="D207" s="82" t="s">
        <v>98</v>
      </c>
      <c r="E207" s="82" t="s">
        <v>22</v>
      </c>
      <c r="F207" s="82" t="s">
        <v>30</v>
      </c>
      <c r="G207" s="82" t="s">
        <v>621</v>
      </c>
      <c r="H207" s="82"/>
      <c r="I207" s="82"/>
      <c r="J207" s="82" t="s">
        <v>26</v>
      </c>
      <c r="K207" s="82"/>
      <c r="L207" s="82"/>
      <c r="M207" s="82"/>
      <c r="N207" s="82"/>
      <c r="O207" s="83">
        <v>46287.041666666511</v>
      </c>
      <c r="P207" s="83">
        <v>46392.041666666511</v>
      </c>
    </row>
    <row r="208" spans="1:16" ht="75.75" customHeight="1" x14ac:dyDescent="0.25">
      <c r="A208" s="82" t="s">
        <v>307</v>
      </c>
      <c r="B208" s="82" t="s">
        <v>622</v>
      </c>
      <c r="C208" s="82" t="s">
        <v>623</v>
      </c>
      <c r="D208" s="82" t="s">
        <v>500</v>
      </c>
      <c r="E208" s="82" t="s">
        <v>22</v>
      </c>
      <c r="F208" s="82" t="s">
        <v>44</v>
      </c>
      <c r="G208" s="82" t="s">
        <v>103</v>
      </c>
      <c r="H208" s="82" t="s">
        <v>340</v>
      </c>
      <c r="I208" s="82" t="s">
        <v>340</v>
      </c>
      <c r="J208" s="82" t="s">
        <v>26</v>
      </c>
      <c r="K208" s="82" t="s">
        <v>340</v>
      </c>
      <c r="L208" s="82" t="s">
        <v>340</v>
      </c>
      <c r="M208" s="82" t="s">
        <v>340</v>
      </c>
      <c r="N208" s="82" t="s">
        <v>340</v>
      </c>
      <c r="O208" s="83">
        <v>46287.083333333489</v>
      </c>
      <c r="P208" s="83">
        <v>46367.041666666511</v>
      </c>
    </row>
    <row r="209" spans="1:16" ht="75.75" customHeight="1" x14ac:dyDescent="0.25">
      <c r="A209" s="82" t="s">
        <v>307</v>
      </c>
      <c r="B209" s="82" t="s">
        <v>624</v>
      </c>
      <c r="C209" s="82" t="s">
        <v>625</v>
      </c>
      <c r="D209" s="82" t="s">
        <v>310</v>
      </c>
      <c r="E209" s="82" t="s">
        <v>22</v>
      </c>
      <c r="F209" s="82" t="s">
        <v>34</v>
      </c>
      <c r="G209" s="82" t="s">
        <v>67</v>
      </c>
      <c r="H209" s="82" t="s">
        <v>340</v>
      </c>
      <c r="I209" s="82" t="s">
        <v>340</v>
      </c>
      <c r="J209" s="82" t="s">
        <v>26</v>
      </c>
      <c r="K209" s="82" t="s">
        <v>340</v>
      </c>
      <c r="L209" s="82" t="s">
        <v>340</v>
      </c>
      <c r="M209" s="82" t="s">
        <v>340</v>
      </c>
      <c r="N209" s="82" t="s">
        <v>340</v>
      </c>
      <c r="O209" s="83">
        <v>46287.083333333489</v>
      </c>
      <c r="P209" s="83">
        <v>46419.041666666511</v>
      </c>
    </row>
    <row r="210" spans="1:16" ht="75.75" customHeight="1" x14ac:dyDescent="0.25">
      <c r="A210" s="82" t="s">
        <v>307</v>
      </c>
      <c r="B210" s="82" t="s">
        <v>626</v>
      </c>
      <c r="C210" s="82" t="s">
        <v>627</v>
      </c>
      <c r="D210" s="82" t="s">
        <v>543</v>
      </c>
      <c r="E210" s="82" t="s">
        <v>22</v>
      </c>
      <c r="F210" s="82" t="s">
        <v>30</v>
      </c>
      <c r="G210" s="82" t="s">
        <v>31</v>
      </c>
      <c r="H210" s="82" t="s">
        <v>340</v>
      </c>
      <c r="I210" s="82" t="s">
        <v>340</v>
      </c>
      <c r="J210" s="82" t="s">
        <v>26</v>
      </c>
      <c r="K210" s="82" t="s">
        <v>340</v>
      </c>
      <c r="L210" s="82" t="s">
        <v>340</v>
      </c>
      <c r="M210" s="82" t="s">
        <v>340</v>
      </c>
      <c r="N210" s="82" t="s">
        <v>340</v>
      </c>
      <c r="O210" s="83">
        <v>46287.083333333489</v>
      </c>
      <c r="P210" s="83">
        <v>46419.041666666511</v>
      </c>
    </row>
    <row r="211" spans="1:16" ht="75.75" customHeight="1" x14ac:dyDescent="0.25">
      <c r="A211" s="82" t="s">
        <v>307</v>
      </c>
      <c r="B211" s="82" t="s">
        <v>628</v>
      </c>
      <c r="C211" s="82" t="s">
        <v>629</v>
      </c>
      <c r="D211" s="82" t="s">
        <v>630</v>
      </c>
      <c r="E211" s="82" t="s">
        <v>22</v>
      </c>
      <c r="F211" s="82" t="s">
        <v>24</v>
      </c>
      <c r="G211" s="82" t="s">
        <v>23</v>
      </c>
      <c r="H211" s="82" t="s">
        <v>340</v>
      </c>
      <c r="I211" s="82" t="s">
        <v>340</v>
      </c>
      <c r="J211" s="82" t="s">
        <v>26</v>
      </c>
      <c r="K211" s="82" t="s">
        <v>340</v>
      </c>
      <c r="L211" s="82" t="s">
        <v>340</v>
      </c>
      <c r="M211" s="82" t="s">
        <v>340</v>
      </c>
      <c r="N211" s="82" t="s">
        <v>340</v>
      </c>
      <c r="O211" s="83">
        <v>46287.083333333489</v>
      </c>
      <c r="P211" s="83">
        <v>46419.041666666511</v>
      </c>
    </row>
    <row r="212" spans="1:16" ht="75.75" customHeight="1" x14ac:dyDescent="0.25">
      <c r="A212" s="82" t="s">
        <v>307</v>
      </c>
      <c r="B212" s="82" t="s">
        <v>631</v>
      </c>
      <c r="C212" s="82" t="s">
        <v>632</v>
      </c>
      <c r="D212" s="82" t="s">
        <v>543</v>
      </c>
      <c r="E212" s="82" t="s">
        <v>22</v>
      </c>
      <c r="F212" s="82" t="s">
        <v>57</v>
      </c>
      <c r="G212" s="82" t="s">
        <v>63</v>
      </c>
      <c r="H212" s="82" t="s">
        <v>340</v>
      </c>
      <c r="I212" s="82" t="s">
        <v>340</v>
      </c>
      <c r="J212" s="82" t="s">
        <v>26</v>
      </c>
      <c r="K212" s="82" t="s">
        <v>340</v>
      </c>
      <c r="L212" s="82" t="s">
        <v>340</v>
      </c>
      <c r="M212" s="82" t="s">
        <v>340</v>
      </c>
      <c r="N212" s="82" t="s">
        <v>340</v>
      </c>
      <c r="O212" s="83">
        <v>46287.083333333489</v>
      </c>
      <c r="P212" s="83">
        <v>46371.041666666511</v>
      </c>
    </row>
    <row r="213" spans="1:16" ht="75.75" customHeight="1" x14ac:dyDescent="0.25">
      <c r="A213" s="82" t="s">
        <v>307</v>
      </c>
      <c r="B213" s="82" t="s">
        <v>633</v>
      </c>
      <c r="C213" s="82" t="s">
        <v>634</v>
      </c>
      <c r="D213" s="82" t="s">
        <v>635</v>
      </c>
      <c r="E213" s="82" t="s">
        <v>22</v>
      </c>
      <c r="F213" s="82" t="s">
        <v>24</v>
      </c>
      <c r="G213" s="82" t="s">
        <v>49</v>
      </c>
      <c r="H213" s="82" t="s">
        <v>340</v>
      </c>
      <c r="I213" s="82" t="s">
        <v>340</v>
      </c>
      <c r="J213" s="82" t="s">
        <v>26</v>
      </c>
      <c r="K213" s="82" t="s">
        <v>340</v>
      </c>
      <c r="L213" s="82" t="s">
        <v>340</v>
      </c>
      <c r="M213" s="82" t="s">
        <v>340</v>
      </c>
      <c r="N213" s="82" t="s">
        <v>340</v>
      </c>
      <c r="O213" s="83">
        <v>46287.083333333489</v>
      </c>
      <c r="P213" s="83">
        <v>46419.041666666511</v>
      </c>
    </row>
    <row r="214" spans="1:16" ht="75.75" customHeight="1" x14ac:dyDescent="0.25">
      <c r="A214" s="82" t="s">
        <v>307</v>
      </c>
      <c r="B214" s="82" t="s">
        <v>636</v>
      </c>
      <c r="C214" s="82" t="s">
        <v>637</v>
      </c>
      <c r="D214" s="82" t="s">
        <v>339</v>
      </c>
      <c r="E214" s="82" t="s">
        <v>22</v>
      </c>
      <c r="F214" s="82" t="s">
        <v>57</v>
      </c>
      <c r="G214" s="82" t="s">
        <v>63</v>
      </c>
      <c r="H214" s="82" t="s">
        <v>340</v>
      </c>
      <c r="I214" s="82" t="s">
        <v>340</v>
      </c>
      <c r="J214" s="82" t="s">
        <v>26</v>
      </c>
      <c r="K214" s="82" t="s">
        <v>340</v>
      </c>
      <c r="L214" s="82" t="s">
        <v>340</v>
      </c>
      <c r="M214" s="82" t="s">
        <v>340</v>
      </c>
      <c r="N214" s="82" t="s">
        <v>340</v>
      </c>
      <c r="O214" s="83">
        <v>46287.083333333489</v>
      </c>
      <c r="P214" s="83">
        <v>46402.041666666511</v>
      </c>
    </row>
    <row r="215" spans="1:16" ht="75.75" customHeight="1" x14ac:dyDescent="0.25">
      <c r="A215" s="82" t="s">
        <v>307</v>
      </c>
      <c r="B215" s="82" t="s">
        <v>638</v>
      </c>
      <c r="C215" s="82" t="s">
        <v>639</v>
      </c>
      <c r="D215" s="82" t="s">
        <v>500</v>
      </c>
      <c r="E215" s="82" t="s">
        <v>22</v>
      </c>
      <c r="F215" s="82" t="s">
        <v>44</v>
      </c>
      <c r="G215" s="82" t="s">
        <v>103</v>
      </c>
      <c r="H215" s="82" t="s">
        <v>340</v>
      </c>
      <c r="I215" s="82" t="s">
        <v>340</v>
      </c>
      <c r="J215" s="82" t="s">
        <v>26</v>
      </c>
      <c r="K215" s="82" t="s">
        <v>340</v>
      </c>
      <c r="L215" s="82" t="s">
        <v>340</v>
      </c>
      <c r="M215" s="82" t="s">
        <v>340</v>
      </c>
      <c r="N215" s="82" t="s">
        <v>340</v>
      </c>
      <c r="O215" s="83">
        <v>46287.083333333489</v>
      </c>
      <c r="P215" s="83">
        <v>46367.041666666511</v>
      </c>
    </row>
    <row r="216" spans="1:16" ht="75.75" customHeight="1" x14ac:dyDescent="0.25">
      <c r="A216" s="82" t="s">
        <v>307</v>
      </c>
      <c r="B216" s="82" t="s">
        <v>640</v>
      </c>
      <c r="C216" s="82" t="s">
        <v>641</v>
      </c>
      <c r="D216" s="82" t="s">
        <v>642</v>
      </c>
      <c r="E216" s="82" t="s">
        <v>22</v>
      </c>
      <c r="F216" s="82" t="s">
        <v>57</v>
      </c>
      <c r="G216" s="82" t="s">
        <v>63</v>
      </c>
      <c r="H216" s="82" t="s">
        <v>340</v>
      </c>
      <c r="I216" s="82" t="s">
        <v>26</v>
      </c>
      <c r="J216" s="82" t="s">
        <v>340</v>
      </c>
      <c r="K216" s="82" t="s">
        <v>340</v>
      </c>
      <c r="L216" s="82" t="s">
        <v>340</v>
      </c>
      <c r="M216" s="82" t="s">
        <v>340</v>
      </c>
      <c r="N216" s="82" t="s">
        <v>340</v>
      </c>
      <c r="O216" s="83">
        <v>46287.083333333489</v>
      </c>
      <c r="P216" s="83">
        <v>46407.041666666511</v>
      </c>
    </row>
    <row r="217" spans="1:16" ht="75.75" customHeight="1" x14ac:dyDescent="0.25">
      <c r="A217" s="82" t="s">
        <v>307</v>
      </c>
      <c r="B217" s="82" t="s">
        <v>643</v>
      </c>
      <c r="C217" s="82" t="s">
        <v>644</v>
      </c>
      <c r="D217" s="82" t="s">
        <v>543</v>
      </c>
      <c r="E217" s="82" t="s">
        <v>22</v>
      </c>
      <c r="F217" s="82" t="s">
        <v>57</v>
      </c>
      <c r="G217" s="82" t="s">
        <v>200</v>
      </c>
      <c r="H217" s="82" t="s">
        <v>26</v>
      </c>
      <c r="I217" s="82" t="s">
        <v>340</v>
      </c>
      <c r="J217" s="82" t="s">
        <v>340</v>
      </c>
      <c r="K217" s="82" t="s">
        <v>340</v>
      </c>
      <c r="L217" s="82" t="s">
        <v>340</v>
      </c>
      <c r="M217" s="82" t="s">
        <v>340</v>
      </c>
      <c r="N217" s="82" t="s">
        <v>340</v>
      </c>
      <c r="O217" s="83">
        <v>46287.083333333489</v>
      </c>
      <c r="P217" s="83">
        <v>46423.041666666511</v>
      </c>
    </row>
    <row r="218" spans="1:16" ht="75.75" customHeight="1" x14ac:dyDescent="0.25">
      <c r="A218" s="82" t="s">
        <v>307</v>
      </c>
      <c r="B218" s="82" t="s">
        <v>645</v>
      </c>
      <c r="C218" s="82" t="s">
        <v>646</v>
      </c>
      <c r="D218" s="82" t="s">
        <v>560</v>
      </c>
      <c r="E218" s="82" t="s">
        <v>22</v>
      </c>
      <c r="F218" s="82" t="s">
        <v>24</v>
      </c>
      <c r="G218" s="82" t="s">
        <v>49</v>
      </c>
      <c r="H218" s="82" t="s">
        <v>26</v>
      </c>
      <c r="I218" s="82" t="s">
        <v>340</v>
      </c>
      <c r="J218" s="82" t="s">
        <v>340</v>
      </c>
      <c r="K218" s="82" t="s">
        <v>340</v>
      </c>
      <c r="L218" s="82" t="s">
        <v>340</v>
      </c>
      <c r="M218" s="82" t="s">
        <v>340</v>
      </c>
      <c r="N218" s="82" t="s">
        <v>340</v>
      </c>
      <c r="O218" s="83">
        <v>46287.083333333489</v>
      </c>
      <c r="P218" s="83">
        <v>46374.041666666511</v>
      </c>
    </row>
    <row r="219" spans="1:16" ht="75.75" customHeight="1" x14ac:dyDescent="0.25">
      <c r="A219" s="82" t="s">
        <v>307</v>
      </c>
      <c r="B219" s="82" t="s">
        <v>647</v>
      </c>
      <c r="C219" s="82" t="s">
        <v>648</v>
      </c>
      <c r="D219" s="82" t="s">
        <v>649</v>
      </c>
      <c r="E219" s="82" t="s">
        <v>85</v>
      </c>
      <c r="F219" s="82" t="s">
        <v>86</v>
      </c>
      <c r="G219" s="82" t="s">
        <v>374</v>
      </c>
      <c r="H219" s="82" t="s">
        <v>26</v>
      </c>
      <c r="I219" s="82" t="s">
        <v>340</v>
      </c>
      <c r="J219" s="82" t="s">
        <v>340</v>
      </c>
      <c r="K219" s="82" t="s">
        <v>340</v>
      </c>
      <c r="L219" s="82" t="s">
        <v>340</v>
      </c>
      <c r="M219" s="82" t="s">
        <v>340</v>
      </c>
      <c r="N219" s="82" t="s">
        <v>340</v>
      </c>
      <c r="O219" s="83">
        <v>46287.083333333489</v>
      </c>
      <c r="P219" s="83">
        <v>46371.041666666511</v>
      </c>
    </row>
    <row r="220" spans="1:16" ht="75.75" customHeight="1" x14ac:dyDescent="0.25">
      <c r="A220" s="82" t="s">
        <v>307</v>
      </c>
      <c r="B220" s="82" t="s">
        <v>650</v>
      </c>
      <c r="C220" s="82" t="s">
        <v>651</v>
      </c>
      <c r="D220" s="82" t="s">
        <v>310</v>
      </c>
      <c r="E220" s="82" t="s">
        <v>85</v>
      </c>
      <c r="F220" s="82" t="s">
        <v>86</v>
      </c>
      <c r="G220" s="82" t="s">
        <v>563</v>
      </c>
      <c r="H220" s="82" t="s">
        <v>26</v>
      </c>
      <c r="I220" s="82" t="s">
        <v>340</v>
      </c>
      <c r="J220" s="82" t="s">
        <v>340</v>
      </c>
      <c r="K220" s="82" t="s">
        <v>340</v>
      </c>
      <c r="L220" s="82" t="s">
        <v>340</v>
      </c>
      <c r="M220" s="82" t="s">
        <v>340</v>
      </c>
      <c r="N220" s="82" t="s">
        <v>340</v>
      </c>
      <c r="O220" s="83">
        <v>46287.083333333489</v>
      </c>
      <c r="P220" s="83">
        <v>46371.041666666511</v>
      </c>
    </row>
    <row r="221" spans="1:16" ht="75.75" customHeight="1" x14ac:dyDescent="0.25">
      <c r="A221" s="82" t="s">
        <v>307</v>
      </c>
      <c r="B221" s="82" t="s">
        <v>652</v>
      </c>
      <c r="C221" s="82" t="s">
        <v>653</v>
      </c>
      <c r="D221" s="82" t="s">
        <v>543</v>
      </c>
      <c r="E221" s="82" t="s">
        <v>85</v>
      </c>
      <c r="F221" s="82" t="s">
        <v>86</v>
      </c>
      <c r="G221" s="82" t="s">
        <v>654</v>
      </c>
      <c r="H221" s="82" t="s">
        <v>26</v>
      </c>
      <c r="I221" s="82" t="s">
        <v>340</v>
      </c>
      <c r="J221" s="82" t="s">
        <v>340</v>
      </c>
      <c r="K221" s="82" t="s">
        <v>340</v>
      </c>
      <c r="L221" s="82" t="s">
        <v>340</v>
      </c>
      <c r="M221" s="82" t="s">
        <v>340</v>
      </c>
      <c r="N221" s="82" t="s">
        <v>340</v>
      </c>
      <c r="O221" s="83">
        <v>46287.083333333489</v>
      </c>
      <c r="P221" s="83">
        <v>46371.041666666511</v>
      </c>
    </row>
    <row r="222" spans="1:16" ht="75.75" customHeight="1" x14ac:dyDescent="0.25">
      <c r="A222" s="82" t="s">
        <v>307</v>
      </c>
      <c r="B222" s="82" t="s">
        <v>655</v>
      </c>
      <c r="C222" s="82" t="s">
        <v>656</v>
      </c>
      <c r="D222" s="82" t="s">
        <v>543</v>
      </c>
      <c r="E222" s="82" t="s">
        <v>85</v>
      </c>
      <c r="F222" s="82" t="s">
        <v>86</v>
      </c>
      <c r="G222" s="82" t="s">
        <v>657</v>
      </c>
      <c r="H222" s="82" t="s">
        <v>26</v>
      </c>
      <c r="I222" s="82" t="s">
        <v>340</v>
      </c>
      <c r="J222" s="82" t="s">
        <v>340</v>
      </c>
      <c r="K222" s="82" t="s">
        <v>340</v>
      </c>
      <c r="L222" s="82" t="s">
        <v>340</v>
      </c>
      <c r="M222" s="82" t="s">
        <v>340</v>
      </c>
      <c r="N222" s="82" t="s">
        <v>340</v>
      </c>
      <c r="O222" s="83">
        <v>46287.083333333489</v>
      </c>
      <c r="P222" s="83">
        <v>46371.041666666511</v>
      </c>
    </row>
    <row r="223" spans="1:16" ht="75.75" customHeight="1" x14ac:dyDescent="0.25">
      <c r="A223" s="82" t="s">
        <v>307</v>
      </c>
      <c r="B223" s="82" t="s">
        <v>658</v>
      </c>
      <c r="C223" s="82" t="s">
        <v>659</v>
      </c>
      <c r="D223" s="82" t="s">
        <v>630</v>
      </c>
      <c r="E223" s="82" t="s">
        <v>85</v>
      </c>
      <c r="F223" s="82" t="s">
        <v>86</v>
      </c>
      <c r="G223" s="82" t="s">
        <v>654</v>
      </c>
      <c r="H223" s="82" t="s">
        <v>26</v>
      </c>
      <c r="I223" s="82" t="s">
        <v>340</v>
      </c>
      <c r="J223" s="82" t="s">
        <v>340</v>
      </c>
      <c r="K223" s="82" t="s">
        <v>340</v>
      </c>
      <c r="L223" s="82" t="s">
        <v>340</v>
      </c>
      <c r="M223" s="82" t="s">
        <v>340</v>
      </c>
      <c r="N223" s="82" t="s">
        <v>340</v>
      </c>
      <c r="O223" s="83">
        <v>46287.083333333489</v>
      </c>
      <c r="P223" s="83">
        <v>46371.041666666511</v>
      </c>
    </row>
    <row r="224" spans="1:16" ht="75.75" customHeight="1" x14ac:dyDescent="0.25">
      <c r="A224" s="82" t="s">
        <v>307</v>
      </c>
      <c r="B224" s="82" t="s">
        <v>660</v>
      </c>
      <c r="C224" s="82" t="s">
        <v>661</v>
      </c>
      <c r="D224" s="82" t="s">
        <v>560</v>
      </c>
      <c r="E224" s="82" t="s">
        <v>22</v>
      </c>
      <c r="F224" s="82" t="s">
        <v>34</v>
      </c>
      <c r="G224" s="82" t="s">
        <v>67</v>
      </c>
      <c r="H224" s="82" t="s">
        <v>340</v>
      </c>
      <c r="I224" s="82" t="s">
        <v>26</v>
      </c>
      <c r="J224" s="82" t="s">
        <v>340</v>
      </c>
      <c r="K224" s="82" t="s">
        <v>340</v>
      </c>
      <c r="L224" s="82" t="s">
        <v>340</v>
      </c>
      <c r="M224" s="82" t="s">
        <v>340</v>
      </c>
      <c r="N224" s="82" t="s">
        <v>340</v>
      </c>
      <c r="O224" s="83">
        <v>46290.083333333489</v>
      </c>
      <c r="P224" s="83">
        <v>46371.041666666511</v>
      </c>
    </row>
    <row r="225" spans="1:16" ht="75.75" customHeight="1" x14ac:dyDescent="0.25">
      <c r="A225" s="82" t="s">
        <v>345</v>
      </c>
      <c r="B225" s="82" t="s">
        <v>662</v>
      </c>
      <c r="C225" s="82" t="s">
        <v>663</v>
      </c>
      <c r="D225" s="82" t="s">
        <v>664</v>
      </c>
      <c r="E225" s="82" t="s">
        <v>22</v>
      </c>
      <c r="F225" s="82" t="s">
        <v>34</v>
      </c>
      <c r="G225" s="82" t="s">
        <v>123</v>
      </c>
      <c r="H225" s="82" t="s">
        <v>26</v>
      </c>
      <c r="I225" s="82"/>
      <c r="J225" s="82"/>
      <c r="K225" s="82"/>
      <c r="L225" s="82"/>
      <c r="M225" s="82"/>
      <c r="N225" s="82"/>
      <c r="O225" s="83">
        <f>P225-$I$1</f>
        <v>46293.083333333489</v>
      </c>
      <c r="P225" s="83">
        <v>46293.083333333489</v>
      </c>
    </row>
    <row r="226" spans="1:16" ht="75.75" customHeight="1" x14ac:dyDescent="0.25">
      <c r="A226" s="82" t="s">
        <v>307</v>
      </c>
      <c r="B226" s="82" t="s">
        <v>665</v>
      </c>
      <c r="C226" s="82" t="s">
        <v>666</v>
      </c>
      <c r="D226" s="82" t="s">
        <v>667</v>
      </c>
      <c r="E226" s="82" t="s">
        <v>22</v>
      </c>
      <c r="F226" s="82" t="s">
        <v>57</v>
      </c>
      <c r="G226" s="82" t="s">
        <v>279</v>
      </c>
      <c r="H226" s="82" t="s">
        <v>340</v>
      </c>
      <c r="I226" s="82" t="s">
        <v>340</v>
      </c>
      <c r="J226" s="82" t="s">
        <v>340</v>
      </c>
      <c r="K226" s="82" t="s">
        <v>26</v>
      </c>
      <c r="L226" s="82" t="s">
        <v>340</v>
      </c>
      <c r="M226" s="82" t="s">
        <v>340</v>
      </c>
      <c r="N226" s="82" t="s">
        <v>340</v>
      </c>
      <c r="O226" s="83">
        <v>46294.083333333489</v>
      </c>
      <c r="P226" s="83">
        <v>46419.083333333336</v>
      </c>
    </row>
    <row r="227" spans="1:16" ht="75.75" customHeight="1" x14ac:dyDescent="0.25">
      <c r="A227" s="82" t="s">
        <v>307</v>
      </c>
      <c r="B227" s="82" t="s">
        <v>668</v>
      </c>
      <c r="C227" s="82" t="s">
        <v>669</v>
      </c>
      <c r="D227" s="82" t="s">
        <v>670</v>
      </c>
      <c r="E227" s="82" t="s">
        <v>22</v>
      </c>
      <c r="F227" s="82" t="s">
        <v>24</v>
      </c>
      <c r="G227" s="82" t="s">
        <v>49</v>
      </c>
      <c r="H227" s="82" t="s">
        <v>340</v>
      </c>
      <c r="I227" s="82" t="s">
        <v>26</v>
      </c>
      <c r="J227" s="82" t="s">
        <v>340</v>
      </c>
      <c r="K227" s="82" t="s">
        <v>340</v>
      </c>
      <c r="L227" s="82" t="s">
        <v>340</v>
      </c>
      <c r="M227" s="82" t="s">
        <v>340</v>
      </c>
      <c r="N227" s="82" t="s">
        <v>340</v>
      </c>
      <c r="O227" s="83">
        <v>46295.083333333489</v>
      </c>
      <c r="P227" s="83">
        <v>46402.041666666511</v>
      </c>
    </row>
    <row r="228" spans="1:16" ht="75.75" customHeight="1" x14ac:dyDescent="0.25">
      <c r="A228" s="82" t="s">
        <v>307</v>
      </c>
      <c r="B228" s="82" t="s">
        <v>671</v>
      </c>
      <c r="C228" s="82" t="s">
        <v>672</v>
      </c>
      <c r="D228" s="82" t="s">
        <v>560</v>
      </c>
      <c r="E228" s="82" t="s">
        <v>22</v>
      </c>
      <c r="F228" s="82" t="s">
        <v>57</v>
      </c>
      <c r="G228" s="82" t="s">
        <v>63</v>
      </c>
      <c r="H228" s="82" t="s">
        <v>340</v>
      </c>
      <c r="I228" s="82" t="s">
        <v>26</v>
      </c>
      <c r="J228" s="82" t="s">
        <v>340</v>
      </c>
      <c r="K228" s="82" t="s">
        <v>340</v>
      </c>
      <c r="L228" s="82" t="s">
        <v>340</v>
      </c>
      <c r="M228" s="82" t="s">
        <v>340</v>
      </c>
      <c r="N228" s="82" t="s">
        <v>340</v>
      </c>
      <c r="O228" s="83">
        <v>46295.083333333489</v>
      </c>
      <c r="P228" s="83">
        <v>46419.041666666511</v>
      </c>
    </row>
    <row r="229" spans="1:16" ht="75.75" customHeight="1" x14ac:dyDescent="0.25">
      <c r="A229" s="82" t="s">
        <v>307</v>
      </c>
      <c r="B229" s="82" t="s">
        <v>673</v>
      </c>
      <c r="C229" s="82" t="s">
        <v>674</v>
      </c>
      <c r="D229" s="82" t="s">
        <v>310</v>
      </c>
      <c r="E229" s="82" t="s">
        <v>22</v>
      </c>
      <c r="F229" s="82" t="s">
        <v>24</v>
      </c>
      <c r="G229" s="82" t="s">
        <v>675</v>
      </c>
      <c r="H229" s="82" t="s">
        <v>340</v>
      </c>
      <c r="I229" s="82" t="s">
        <v>26</v>
      </c>
      <c r="J229" s="82" t="s">
        <v>340</v>
      </c>
      <c r="K229" s="82" t="s">
        <v>340</v>
      </c>
      <c r="L229" s="82" t="s">
        <v>340</v>
      </c>
      <c r="M229" s="82" t="s">
        <v>340</v>
      </c>
      <c r="N229" s="82" t="s">
        <v>340</v>
      </c>
      <c r="O229" s="83">
        <v>46295.083333333489</v>
      </c>
      <c r="P229" s="83">
        <v>46398.041666666664</v>
      </c>
    </row>
    <row r="230" spans="1:16" ht="75.75" customHeight="1" x14ac:dyDescent="0.25">
      <c r="A230" s="82" t="s">
        <v>307</v>
      </c>
      <c r="B230" s="82" t="s">
        <v>676</v>
      </c>
      <c r="C230" s="82" t="s">
        <v>677</v>
      </c>
      <c r="D230" s="82" t="s">
        <v>678</v>
      </c>
      <c r="E230" s="82" t="s">
        <v>85</v>
      </c>
      <c r="F230" s="82" t="s">
        <v>86</v>
      </c>
      <c r="G230" s="82" t="s">
        <v>87</v>
      </c>
      <c r="H230" s="82" t="s">
        <v>340</v>
      </c>
      <c r="I230" s="82" t="s">
        <v>26</v>
      </c>
      <c r="J230" s="82" t="s">
        <v>340</v>
      </c>
      <c r="K230" s="82" t="s">
        <v>340</v>
      </c>
      <c r="L230" s="82" t="s">
        <v>340</v>
      </c>
      <c r="M230" s="82" t="s">
        <v>340</v>
      </c>
      <c r="N230" s="82" t="s">
        <v>340</v>
      </c>
      <c r="O230" s="83">
        <v>46295.083333333489</v>
      </c>
      <c r="P230" s="83">
        <v>46357.041666666511</v>
      </c>
    </row>
    <row r="231" spans="1:16" ht="75.75" customHeight="1" x14ac:dyDescent="0.25">
      <c r="A231" s="82" t="s">
        <v>345</v>
      </c>
      <c r="B231" s="82" t="s">
        <v>679</v>
      </c>
      <c r="C231" s="82" t="s">
        <v>680</v>
      </c>
      <c r="D231" s="82" t="s">
        <v>681</v>
      </c>
      <c r="E231" s="82" t="s">
        <v>85</v>
      </c>
      <c r="F231" s="82" t="s">
        <v>86</v>
      </c>
      <c r="G231" s="82" t="s">
        <v>87</v>
      </c>
      <c r="H231" s="82" t="s">
        <v>26</v>
      </c>
      <c r="I231" s="82"/>
      <c r="J231" s="82"/>
      <c r="K231" s="82"/>
      <c r="L231" s="82"/>
      <c r="M231" s="82"/>
      <c r="N231" s="82"/>
      <c r="O231" s="83">
        <f>P231-$I$1</f>
        <v>46295.083333333489</v>
      </c>
      <c r="P231" s="83">
        <v>46295.083333333489</v>
      </c>
    </row>
    <row r="232" spans="1:16" ht="75.75" customHeight="1" x14ac:dyDescent="0.25">
      <c r="A232" s="82" t="s">
        <v>18</v>
      </c>
      <c r="B232" s="82" t="s">
        <v>682</v>
      </c>
      <c r="C232" s="82" t="s">
        <v>683</v>
      </c>
      <c r="D232" s="82" t="s">
        <v>299</v>
      </c>
      <c r="E232" s="82" t="s">
        <v>22</v>
      </c>
      <c r="F232" s="82" t="s">
        <v>44</v>
      </c>
      <c r="G232" s="82" t="s">
        <v>174</v>
      </c>
      <c r="H232" s="82" t="s">
        <v>25</v>
      </c>
      <c r="I232" s="82" t="s">
        <v>25</v>
      </c>
      <c r="J232" s="82" t="s">
        <v>25</v>
      </c>
      <c r="K232" s="82" t="s">
        <v>26</v>
      </c>
      <c r="L232" s="82" t="s">
        <v>25</v>
      </c>
      <c r="M232" s="82" t="s">
        <v>25</v>
      </c>
      <c r="N232" s="82" t="s">
        <v>25</v>
      </c>
      <c r="O232" s="83">
        <v>46296</v>
      </c>
      <c r="P232" s="83">
        <v>46419</v>
      </c>
    </row>
    <row r="233" spans="1:16" ht="75.75" customHeight="1" x14ac:dyDescent="0.25">
      <c r="A233" s="82" t="s">
        <v>18</v>
      </c>
      <c r="B233" s="82" t="s">
        <v>684</v>
      </c>
      <c r="C233" s="82" t="s">
        <v>685</v>
      </c>
      <c r="D233" s="82" t="s">
        <v>321</v>
      </c>
      <c r="E233" s="82" t="s">
        <v>22</v>
      </c>
      <c r="F233" s="82" t="s">
        <v>686</v>
      </c>
      <c r="G233" s="82" t="s">
        <v>687</v>
      </c>
      <c r="H233" s="82" t="s">
        <v>25</v>
      </c>
      <c r="I233" s="82" t="s">
        <v>26</v>
      </c>
      <c r="J233" s="82" t="s">
        <v>25</v>
      </c>
      <c r="K233" s="82" t="s">
        <v>25</v>
      </c>
      <c r="L233" s="82" t="s">
        <v>25</v>
      </c>
      <c r="M233" s="82" t="s">
        <v>25</v>
      </c>
      <c r="N233" s="82" t="s">
        <v>25</v>
      </c>
      <c r="O233" s="83">
        <v>46296</v>
      </c>
      <c r="P233" s="83">
        <v>46388</v>
      </c>
    </row>
    <row r="234" spans="1:16" ht="75.75" customHeight="1" x14ac:dyDescent="0.25">
      <c r="A234" s="82" t="s">
        <v>18</v>
      </c>
      <c r="B234" s="82" t="s">
        <v>688</v>
      </c>
      <c r="C234" s="82" t="s">
        <v>689</v>
      </c>
      <c r="D234" s="82" t="s">
        <v>690</v>
      </c>
      <c r="E234" s="82" t="s">
        <v>22</v>
      </c>
      <c r="F234" s="82" t="s">
        <v>256</v>
      </c>
      <c r="G234" s="82" t="s">
        <v>188</v>
      </c>
      <c r="H234" s="82" t="s">
        <v>25</v>
      </c>
      <c r="I234" s="82" t="s">
        <v>25</v>
      </c>
      <c r="J234" s="82" t="s">
        <v>25</v>
      </c>
      <c r="K234" s="82" t="s">
        <v>26</v>
      </c>
      <c r="L234" s="82" t="s">
        <v>25</v>
      </c>
      <c r="M234" s="82" t="s">
        <v>25</v>
      </c>
      <c r="N234" s="82" t="s">
        <v>25</v>
      </c>
      <c r="O234" s="83">
        <v>46296</v>
      </c>
      <c r="P234" s="83">
        <v>46447</v>
      </c>
    </row>
    <row r="235" spans="1:16" ht="75.75" customHeight="1" x14ac:dyDescent="0.25">
      <c r="A235" s="82" t="s">
        <v>18</v>
      </c>
      <c r="B235" s="82" t="s">
        <v>691</v>
      </c>
      <c r="C235" s="82" t="s">
        <v>692</v>
      </c>
      <c r="D235" s="82" t="s">
        <v>29</v>
      </c>
      <c r="E235" s="82" t="s">
        <v>22</v>
      </c>
      <c r="F235" s="82" t="s">
        <v>34</v>
      </c>
      <c r="G235" s="82" t="s">
        <v>693</v>
      </c>
      <c r="H235" s="82" t="s">
        <v>25</v>
      </c>
      <c r="I235" s="82" t="s">
        <v>25</v>
      </c>
      <c r="J235" s="82" t="s">
        <v>25</v>
      </c>
      <c r="K235" s="82" t="s">
        <v>26</v>
      </c>
      <c r="L235" s="82" t="s">
        <v>25</v>
      </c>
      <c r="M235" s="82" t="s">
        <v>25</v>
      </c>
      <c r="N235" s="82" t="s">
        <v>25</v>
      </c>
      <c r="O235" s="83">
        <v>46296</v>
      </c>
      <c r="P235" s="83">
        <v>46447</v>
      </c>
    </row>
    <row r="236" spans="1:16" ht="75.75" customHeight="1" x14ac:dyDescent="0.25">
      <c r="A236" s="82" t="s">
        <v>18</v>
      </c>
      <c r="B236" s="82" t="s">
        <v>694</v>
      </c>
      <c r="C236" s="82" t="s">
        <v>695</v>
      </c>
      <c r="D236" s="82" t="s">
        <v>29</v>
      </c>
      <c r="E236" s="82" t="s">
        <v>22</v>
      </c>
      <c r="F236" s="82" t="s">
        <v>34</v>
      </c>
      <c r="G236" s="82" t="s">
        <v>693</v>
      </c>
      <c r="H236" s="82" t="s">
        <v>25</v>
      </c>
      <c r="I236" s="82" t="s">
        <v>25</v>
      </c>
      <c r="J236" s="82" t="s">
        <v>25</v>
      </c>
      <c r="K236" s="82" t="s">
        <v>26</v>
      </c>
      <c r="L236" s="82" t="s">
        <v>25</v>
      </c>
      <c r="M236" s="82" t="s">
        <v>25</v>
      </c>
      <c r="N236" s="82" t="s">
        <v>25</v>
      </c>
      <c r="O236" s="83">
        <v>46296</v>
      </c>
      <c r="P236" s="83">
        <v>46447</v>
      </c>
    </row>
    <row r="237" spans="1:16" ht="75.75" customHeight="1" x14ac:dyDescent="0.25">
      <c r="A237" s="82" t="s">
        <v>18</v>
      </c>
      <c r="B237" s="82" t="s">
        <v>696</v>
      </c>
      <c r="C237" s="82" t="s">
        <v>697</v>
      </c>
      <c r="D237" s="82" t="s">
        <v>165</v>
      </c>
      <c r="E237" s="82" t="s">
        <v>22</v>
      </c>
      <c r="F237" s="82" t="s">
        <v>57</v>
      </c>
      <c r="G237" s="82" t="s">
        <v>192</v>
      </c>
      <c r="H237" s="82" t="s">
        <v>25</v>
      </c>
      <c r="I237" s="82" t="s">
        <v>25</v>
      </c>
      <c r="J237" s="82" t="s">
        <v>25</v>
      </c>
      <c r="K237" s="82" t="s">
        <v>25</v>
      </c>
      <c r="L237" s="82" t="s">
        <v>26</v>
      </c>
      <c r="M237" s="82" t="s">
        <v>25</v>
      </c>
      <c r="N237" s="82" t="s">
        <v>25</v>
      </c>
      <c r="O237" s="83">
        <v>46296</v>
      </c>
      <c r="P237" s="83">
        <v>46478</v>
      </c>
    </row>
    <row r="238" spans="1:16" ht="75.75" customHeight="1" x14ac:dyDescent="0.25">
      <c r="A238" s="82" t="s">
        <v>18</v>
      </c>
      <c r="B238" s="82" t="s">
        <v>698</v>
      </c>
      <c r="C238" s="82" t="s">
        <v>699</v>
      </c>
      <c r="D238" s="82" t="s">
        <v>700</v>
      </c>
      <c r="E238" s="82" t="s">
        <v>22</v>
      </c>
      <c r="F238" s="82" t="s">
        <v>177</v>
      </c>
      <c r="G238" s="82" t="s">
        <v>251</v>
      </c>
      <c r="H238" s="82" t="s">
        <v>25</v>
      </c>
      <c r="I238" s="82" t="s">
        <v>26</v>
      </c>
      <c r="J238" s="82" t="s">
        <v>25</v>
      </c>
      <c r="K238" s="82" t="s">
        <v>25</v>
      </c>
      <c r="L238" s="82" t="s">
        <v>25</v>
      </c>
      <c r="M238" s="82" t="s">
        <v>25</v>
      </c>
      <c r="N238" s="82" t="s">
        <v>25</v>
      </c>
      <c r="O238" s="83">
        <v>46296</v>
      </c>
      <c r="P238" s="83">
        <v>46388</v>
      </c>
    </row>
    <row r="239" spans="1:16" ht="75.75" customHeight="1" x14ac:dyDescent="0.25">
      <c r="A239" s="82" t="s">
        <v>18</v>
      </c>
      <c r="B239" s="82" t="s">
        <v>701</v>
      </c>
      <c r="C239" s="82" t="s">
        <v>702</v>
      </c>
      <c r="D239" s="82" t="s">
        <v>442</v>
      </c>
      <c r="E239" s="82" t="s">
        <v>22</v>
      </c>
      <c r="F239" s="82" t="s">
        <v>34</v>
      </c>
      <c r="G239" s="82" t="s">
        <v>67</v>
      </c>
      <c r="H239" s="82" t="s">
        <v>26</v>
      </c>
      <c r="I239" s="82" t="s">
        <v>25</v>
      </c>
      <c r="J239" s="82" t="s">
        <v>25</v>
      </c>
      <c r="K239" s="82" t="s">
        <v>25</v>
      </c>
      <c r="L239" s="82" t="s">
        <v>25</v>
      </c>
      <c r="M239" s="82" t="s">
        <v>25</v>
      </c>
      <c r="N239" s="82" t="s">
        <v>25</v>
      </c>
      <c r="O239" s="83">
        <v>46296</v>
      </c>
      <c r="P239" s="83">
        <v>46327</v>
      </c>
    </row>
    <row r="240" spans="1:16" ht="75.75" customHeight="1" x14ac:dyDescent="0.25">
      <c r="A240" s="82" t="s">
        <v>18</v>
      </c>
      <c r="B240" s="82" t="s">
        <v>703</v>
      </c>
      <c r="C240" s="82" t="s">
        <v>704</v>
      </c>
      <c r="D240" s="82" t="s">
        <v>461</v>
      </c>
      <c r="E240" s="82" t="s">
        <v>22</v>
      </c>
      <c r="F240" s="82" t="s">
        <v>462</v>
      </c>
      <c r="G240" s="82" t="s">
        <v>23</v>
      </c>
      <c r="H240" s="82" t="s">
        <v>25</v>
      </c>
      <c r="I240" s="82" t="s">
        <v>26</v>
      </c>
      <c r="J240" s="82" t="s">
        <v>25</v>
      </c>
      <c r="K240" s="82" t="s">
        <v>25</v>
      </c>
      <c r="L240" s="82" t="s">
        <v>25</v>
      </c>
      <c r="M240" s="82" t="s">
        <v>25</v>
      </c>
      <c r="N240" s="82" t="s">
        <v>25</v>
      </c>
      <c r="O240" s="83">
        <v>46296</v>
      </c>
      <c r="P240" s="83">
        <v>46419</v>
      </c>
    </row>
    <row r="241" spans="1:16" ht="75.75" customHeight="1" x14ac:dyDescent="0.25">
      <c r="A241" s="82" t="s">
        <v>18</v>
      </c>
      <c r="B241" s="82" t="s">
        <v>705</v>
      </c>
      <c r="C241" s="82" t="s">
        <v>706</v>
      </c>
      <c r="D241" s="82" t="s">
        <v>168</v>
      </c>
      <c r="E241" s="82" t="s">
        <v>22</v>
      </c>
      <c r="F241" s="82" t="s">
        <v>24</v>
      </c>
      <c r="G241" s="82" t="s">
        <v>49</v>
      </c>
      <c r="H241" s="82" t="s">
        <v>25</v>
      </c>
      <c r="I241" s="82" t="s">
        <v>26</v>
      </c>
      <c r="J241" s="82" t="s">
        <v>25</v>
      </c>
      <c r="K241" s="82" t="s">
        <v>25</v>
      </c>
      <c r="L241" s="82" t="s">
        <v>25</v>
      </c>
      <c r="M241" s="82" t="s">
        <v>25</v>
      </c>
      <c r="N241" s="82" t="s">
        <v>25</v>
      </c>
      <c r="O241" s="83">
        <v>46296</v>
      </c>
      <c r="P241" s="83">
        <v>46419</v>
      </c>
    </row>
    <row r="242" spans="1:16" ht="75.75" customHeight="1" x14ac:dyDescent="0.25">
      <c r="A242" s="82" t="s">
        <v>18</v>
      </c>
      <c r="B242" s="82" t="s">
        <v>707</v>
      </c>
      <c r="C242" s="82" t="s">
        <v>708</v>
      </c>
      <c r="D242" s="82" t="s">
        <v>29</v>
      </c>
      <c r="E242" s="82" t="s">
        <v>22</v>
      </c>
      <c r="F242" s="82" t="s">
        <v>34</v>
      </c>
      <c r="G242" s="82" t="s">
        <v>169</v>
      </c>
      <c r="H242" s="82" t="s">
        <v>25</v>
      </c>
      <c r="I242" s="82" t="s">
        <v>26</v>
      </c>
      <c r="J242" s="82" t="s">
        <v>25</v>
      </c>
      <c r="K242" s="82" t="s">
        <v>25</v>
      </c>
      <c r="L242" s="82" t="s">
        <v>25</v>
      </c>
      <c r="M242" s="82" t="s">
        <v>25</v>
      </c>
      <c r="N242" s="82" t="s">
        <v>25</v>
      </c>
      <c r="O242" s="83">
        <v>46296</v>
      </c>
      <c r="P242" s="83">
        <v>46419</v>
      </c>
    </row>
    <row r="243" spans="1:16" ht="75.75" customHeight="1" x14ac:dyDescent="0.25">
      <c r="A243" s="82" t="s">
        <v>18</v>
      </c>
      <c r="B243" s="82" t="s">
        <v>709</v>
      </c>
      <c r="C243" s="82" t="s">
        <v>710</v>
      </c>
      <c r="D243" s="82" t="s">
        <v>299</v>
      </c>
      <c r="E243" s="82" t="s">
        <v>22</v>
      </c>
      <c r="F243" s="82" t="s">
        <v>711</v>
      </c>
      <c r="G243" s="82" t="s">
        <v>712</v>
      </c>
      <c r="H243" s="82" t="s">
        <v>25</v>
      </c>
      <c r="I243" s="82" t="s">
        <v>25</v>
      </c>
      <c r="J243" s="82" t="s">
        <v>26</v>
      </c>
      <c r="K243" s="82" t="s">
        <v>25</v>
      </c>
      <c r="L243" s="82" t="s">
        <v>25</v>
      </c>
      <c r="M243" s="82" t="s">
        <v>25</v>
      </c>
      <c r="N243" s="82" t="s">
        <v>25</v>
      </c>
      <c r="O243" s="83">
        <v>46296</v>
      </c>
      <c r="P243" s="83">
        <v>46419</v>
      </c>
    </row>
    <row r="244" spans="1:16" ht="75.75" customHeight="1" x14ac:dyDescent="0.25">
      <c r="A244" s="82" t="s">
        <v>18</v>
      </c>
      <c r="B244" s="82" t="s">
        <v>713</v>
      </c>
      <c r="C244" s="82" t="s">
        <v>714</v>
      </c>
      <c r="D244" s="82" t="s">
        <v>715</v>
      </c>
      <c r="E244" s="82" t="s">
        <v>22</v>
      </c>
      <c r="F244" s="82" t="s">
        <v>57</v>
      </c>
      <c r="G244" s="82" t="s">
        <v>279</v>
      </c>
      <c r="H244" s="82" t="s">
        <v>26</v>
      </c>
      <c r="I244" s="82" t="s">
        <v>25</v>
      </c>
      <c r="J244" s="82" t="s">
        <v>25</v>
      </c>
      <c r="K244" s="82" t="s">
        <v>25</v>
      </c>
      <c r="L244" s="82" t="s">
        <v>25</v>
      </c>
      <c r="M244" s="82" t="s">
        <v>25</v>
      </c>
      <c r="N244" s="82" t="s">
        <v>25</v>
      </c>
      <c r="O244" s="83">
        <v>46296</v>
      </c>
      <c r="P244" s="83">
        <v>46357</v>
      </c>
    </row>
    <row r="245" spans="1:16" ht="75.75" customHeight="1" x14ac:dyDescent="0.25">
      <c r="A245" s="82" t="s">
        <v>18</v>
      </c>
      <c r="B245" s="82" t="s">
        <v>716</v>
      </c>
      <c r="C245" s="82" t="s">
        <v>717</v>
      </c>
      <c r="D245" s="82" t="s">
        <v>165</v>
      </c>
      <c r="E245" s="82" t="s">
        <v>22</v>
      </c>
      <c r="F245" s="82" t="s">
        <v>718</v>
      </c>
      <c r="G245" s="82" t="s">
        <v>712</v>
      </c>
      <c r="H245" s="82" t="s">
        <v>26</v>
      </c>
      <c r="I245" s="82" t="s">
        <v>25</v>
      </c>
      <c r="J245" s="82" t="s">
        <v>25</v>
      </c>
      <c r="K245" s="82" t="s">
        <v>25</v>
      </c>
      <c r="L245" s="82" t="s">
        <v>25</v>
      </c>
      <c r="M245" s="82" t="s">
        <v>25</v>
      </c>
      <c r="N245" s="82" t="s">
        <v>25</v>
      </c>
      <c r="O245" s="83">
        <v>46296</v>
      </c>
      <c r="P245" s="83">
        <v>46357</v>
      </c>
    </row>
    <row r="246" spans="1:16" ht="75.75" customHeight="1" x14ac:dyDescent="0.25">
      <c r="A246" s="82" t="s">
        <v>18</v>
      </c>
      <c r="B246" s="82" t="s">
        <v>719</v>
      </c>
      <c r="C246" s="82" t="s">
        <v>720</v>
      </c>
      <c r="D246" s="82" t="s">
        <v>29</v>
      </c>
      <c r="E246" s="82" t="s">
        <v>22</v>
      </c>
      <c r="F246" s="82" t="s">
        <v>686</v>
      </c>
      <c r="G246" s="82" t="s">
        <v>468</v>
      </c>
      <c r="H246" s="82" t="s">
        <v>26</v>
      </c>
      <c r="I246" s="82" t="s">
        <v>25</v>
      </c>
      <c r="J246" s="82" t="s">
        <v>25</v>
      </c>
      <c r="K246" s="82" t="s">
        <v>25</v>
      </c>
      <c r="L246" s="82" t="s">
        <v>25</v>
      </c>
      <c r="M246" s="82" t="s">
        <v>25</v>
      </c>
      <c r="N246" s="82" t="s">
        <v>25</v>
      </c>
      <c r="O246" s="83">
        <v>46296</v>
      </c>
      <c r="P246" s="83">
        <v>46357</v>
      </c>
    </row>
    <row r="247" spans="1:16" ht="75.75" customHeight="1" x14ac:dyDescent="0.25">
      <c r="A247" s="82" t="s">
        <v>18</v>
      </c>
      <c r="B247" s="82" t="s">
        <v>721</v>
      </c>
      <c r="C247" s="82" t="s">
        <v>722</v>
      </c>
      <c r="D247" s="82" t="s">
        <v>723</v>
      </c>
      <c r="E247" s="82" t="s">
        <v>22</v>
      </c>
      <c r="F247" s="82" t="s">
        <v>34</v>
      </c>
      <c r="G247" s="82" t="s">
        <v>123</v>
      </c>
      <c r="H247" s="82" t="s">
        <v>26</v>
      </c>
      <c r="I247" s="82" t="s">
        <v>25</v>
      </c>
      <c r="J247" s="82" t="s">
        <v>25</v>
      </c>
      <c r="K247" s="82" t="s">
        <v>25</v>
      </c>
      <c r="L247" s="82" t="s">
        <v>25</v>
      </c>
      <c r="M247" s="82" t="s">
        <v>25</v>
      </c>
      <c r="N247" s="82" t="s">
        <v>25</v>
      </c>
      <c r="O247" s="83">
        <v>46296</v>
      </c>
      <c r="P247" s="83">
        <v>46357</v>
      </c>
    </row>
    <row r="248" spans="1:16" ht="75.75" customHeight="1" x14ac:dyDescent="0.25">
      <c r="A248" s="82" t="s">
        <v>18</v>
      </c>
      <c r="B248" s="82" t="s">
        <v>724</v>
      </c>
      <c r="C248" s="82" t="s">
        <v>725</v>
      </c>
      <c r="D248" s="82" t="s">
        <v>726</v>
      </c>
      <c r="E248" s="82" t="s">
        <v>22</v>
      </c>
      <c r="F248" s="82" t="s">
        <v>44</v>
      </c>
      <c r="G248" s="82" t="s">
        <v>142</v>
      </c>
      <c r="H248" s="82" t="s">
        <v>26</v>
      </c>
      <c r="I248" s="82" t="s">
        <v>25</v>
      </c>
      <c r="J248" s="82" t="s">
        <v>25</v>
      </c>
      <c r="K248" s="82" t="s">
        <v>25</v>
      </c>
      <c r="L248" s="82" t="s">
        <v>25</v>
      </c>
      <c r="M248" s="82" t="s">
        <v>25</v>
      </c>
      <c r="N248" s="82" t="s">
        <v>25</v>
      </c>
      <c r="O248" s="83">
        <v>46296</v>
      </c>
      <c r="P248" s="83">
        <v>46357</v>
      </c>
    </row>
    <row r="249" spans="1:16" ht="75.75" customHeight="1" x14ac:dyDescent="0.25">
      <c r="A249" s="82" t="s">
        <v>18</v>
      </c>
      <c r="B249" s="82" t="s">
        <v>727</v>
      </c>
      <c r="C249" s="82" t="s">
        <v>728</v>
      </c>
      <c r="D249" s="82" t="s">
        <v>729</v>
      </c>
      <c r="E249" s="82" t="s">
        <v>22</v>
      </c>
      <c r="F249" s="82" t="s">
        <v>57</v>
      </c>
      <c r="G249" s="82" t="s">
        <v>58</v>
      </c>
      <c r="H249" s="82" t="s">
        <v>25</v>
      </c>
      <c r="I249" s="82" t="s">
        <v>25</v>
      </c>
      <c r="J249" s="82" t="s">
        <v>26</v>
      </c>
      <c r="K249" s="82" t="s">
        <v>25</v>
      </c>
      <c r="L249" s="82" t="s">
        <v>25</v>
      </c>
      <c r="M249" s="82" t="s">
        <v>25</v>
      </c>
      <c r="N249" s="82" t="s">
        <v>25</v>
      </c>
      <c r="O249" s="83">
        <v>46296</v>
      </c>
      <c r="P249" s="83">
        <v>46419</v>
      </c>
    </row>
    <row r="250" spans="1:16" ht="75.75" customHeight="1" x14ac:dyDescent="0.25">
      <c r="A250" s="82" t="s">
        <v>345</v>
      </c>
      <c r="B250" s="82" t="s">
        <v>730</v>
      </c>
      <c r="C250" s="82" t="s">
        <v>731</v>
      </c>
      <c r="D250" s="82" t="s">
        <v>474</v>
      </c>
      <c r="E250" s="82" t="s">
        <v>85</v>
      </c>
      <c r="F250" s="82" t="s">
        <v>86</v>
      </c>
      <c r="G250" s="82" t="s">
        <v>374</v>
      </c>
      <c r="H250" s="82" t="s">
        <v>26</v>
      </c>
      <c r="I250" s="82"/>
      <c r="J250" s="82"/>
      <c r="K250" s="82"/>
      <c r="L250" s="82"/>
      <c r="M250" s="82"/>
      <c r="N250" s="82"/>
      <c r="O250" s="83">
        <f>P250-$I$1</f>
        <v>46296.083333333489</v>
      </c>
      <c r="P250" s="83">
        <v>46296.083333333489</v>
      </c>
    </row>
    <row r="251" spans="1:16" ht="75.75" customHeight="1" x14ac:dyDescent="0.25">
      <c r="A251" s="82" t="s">
        <v>345</v>
      </c>
      <c r="B251" s="82" t="s">
        <v>732</v>
      </c>
      <c r="C251" s="82" t="s">
        <v>733</v>
      </c>
      <c r="D251" s="82" t="s">
        <v>734</v>
      </c>
      <c r="E251" s="82" t="s">
        <v>85</v>
      </c>
      <c r="F251" s="82" t="s">
        <v>86</v>
      </c>
      <c r="G251" s="82" t="s">
        <v>374</v>
      </c>
      <c r="H251" s="82" t="s">
        <v>26</v>
      </c>
      <c r="I251" s="82"/>
      <c r="J251" s="82"/>
      <c r="K251" s="82"/>
      <c r="L251" s="82"/>
      <c r="M251" s="82"/>
      <c r="N251" s="82"/>
      <c r="O251" s="83">
        <f>P251-$I$1</f>
        <v>46296.083333333489</v>
      </c>
      <c r="P251" s="83">
        <v>46296.083333333489</v>
      </c>
    </row>
    <row r="252" spans="1:16" ht="75.75" customHeight="1" x14ac:dyDescent="0.25">
      <c r="A252" s="82" t="s">
        <v>345</v>
      </c>
      <c r="B252" s="82" t="s">
        <v>735</v>
      </c>
      <c r="C252" s="82" t="s">
        <v>736</v>
      </c>
      <c r="D252" s="82" t="s">
        <v>635</v>
      </c>
      <c r="E252" s="82" t="s">
        <v>22</v>
      </c>
      <c r="F252" s="82" t="s">
        <v>44</v>
      </c>
      <c r="G252" s="82" t="s">
        <v>113</v>
      </c>
      <c r="H252" s="82" t="s">
        <v>26</v>
      </c>
      <c r="I252" s="82"/>
      <c r="J252" s="82"/>
      <c r="K252" s="82"/>
      <c r="L252" s="82"/>
      <c r="M252" s="82"/>
      <c r="N252" s="82"/>
      <c r="O252" s="83">
        <f>P252-$I$1</f>
        <v>46296.083333333489</v>
      </c>
      <c r="P252" s="83">
        <v>46296.083333333489</v>
      </c>
    </row>
    <row r="253" spans="1:16" ht="75.75" customHeight="1" x14ac:dyDescent="0.25">
      <c r="A253" s="82" t="s">
        <v>59</v>
      </c>
      <c r="B253" s="82" t="s">
        <v>737</v>
      </c>
      <c r="C253" s="82" t="s">
        <v>738</v>
      </c>
      <c r="D253" s="82" t="s">
        <v>98</v>
      </c>
      <c r="E253" s="82" t="s">
        <v>22</v>
      </c>
      <c r="F253" s="82" t="s">
        <v>57</v>
      </c>
      <c r="G253" s="82" t="s">
        <v>63</v>
      </c>
      <c r="H253" s="82"/>
      <c r="I253" s="82" t="s">
        <v>26</v>
      </c>
      <c r="J253" s="82"/>
      <c r="K253" s="82"/>
      <c r="L253" s="82"/>
      <c r="M253" s="82"/>
      <c r="N253" s="82"/>
      <c r="O253" s="83">
        <v>46297.041666666511</v>
      </c>
      <c r="P253" s="83">
        <v>46402.041666666511</v>
      </c>
    </row>
    <row r="254" spans="1:16" ht="75.75" customHeight="1" x14ac:dyDescent="0.25">
      <c r="A254" s="82" t="s">
        <v>59</v>
      </c>
      <c r="B254" s="82" t="s">
        <v>739</v>
      </c>
      <c r="C254" s="82" t="s">
        <v>740</v>
      </c>
      <c r="D254" s="82" t="s">
        <v>62</v>
      </c>
      <c r="E254" s="82" t="s">
        <v>22</v>
      </c>
      <c r="F254" s="82" t="s">
        <v>34</v>
      </c>
      <c r="G254" s="82" t="s">
        <v>123</v>
      </c>
      <c r="H254" s="82"/>
      <c r="I254" s="82"/>
      <c r="J254" s="82"/>
      <c r="K254" s="82" t="s">
        <v>26</v>
      </c>
      <c r="L254" s="82"/>
      <c r="M254" s="82"/>
      <c r="N254" s="82"/>
      <c r="O254" s="83">
        <v>46300.041666666511</v>
      </c>
      <c r="P254" s="83">
        <v>46447.041666666511</v>
      </c>
    </row>
    <row r="255" spans="1:16" ht="75.75" customHeight="1" x14ac:dyDescent="0.25">
      <c r="A255" s="82" t="s">
        <v>307</v>
      </c>
      <c r="B255" s="82" t="s">
        <v>741</v>
      </c>
      <c r="C255" s="82" t="s">
        <v>742</v>
      </c>
      <c r="D255" s="82" t="s">
        <v>497</v>
      </c>
      <c r="E255" s="82" t="s">
        <v>22</v>
      </c>
      <c r="F255" s="82" t="s">
        <v>57</v>
      </c>
      <c r="G255" s="82" t="s">
        <v>63</v>
      </c>
      <c r="H255" s="82" t="s">
        <v>340</v>
      </c>
      <c r="I255" s="82" t="s">
        <v>340</v>
      </c>
      <c r="J255" s="82" t="s">
        <v>26</v>
      </c>
      <c r="K255" s="82" t="s">
        <v>340</v>
      </c>
      <c r="L255" s="82" t="s">
        <v>340</v>
      </c>
      <c r="M255" s="82" t="s">
        <v>340</v>
      </c>
      <c r="N255" s="82" t="s">
        <v>340</v>
      </c>
      <c r="O255" s="83">
        <v>46300.083333333489</v>
      </c>
      <c r="P255" s="83">
        <v>46447.041666666511</v>
      </c>
    </row>
    <row r="256" spans="1:16" ht="75.75" customHeight="1" x14ac:dyDescent="0.25">
      <c r="A256" s="82" t="s">
        <v>345</v>
      </c>
      <c r="B256" s="82" t="s">
        <v>743</v>
      </c>
      <c r="C256" s="82" t="s">
        <v>744</v>
      </c>
      <c r="D256" s="82" t="s">
        <v>734</v>
      </c>
      <c r="E256" s="82" t="s">
        <v>22</v>
      </c>
      <c r="F256" s="82" t="s">
        <v>24</v>
      </c>
      <c r="G256" s="82" t="s">
        <v>71</v>
      </c>
      <c r="H256" s="82" t="s">
        <v>26</v>
      </c>
      <c r="I256" s="82"/>
      <c r="J256" s="82"/>
      <c r="K256" s="82"/>
      <c r="L256" s="82"/>
      <c r="M256" s="82"/>
      <c r="N256" s="82"/>
      <c r="O256" s="83">
        <f>P256-$I$1</f>
        <v>46300.083333333489</v>
      </c>
      <c r="P256" s="83">
        <v>46300.083333333489</v>
      </c>
    </row>
    <row r="257" spans="1:16" ht="75.75" customHeight="1" x14ac:dyDescent="0.25">
      <c r="A257" s="82" t="s">
        <v>345</v>
      </c>
      <c r="B257" s="82" t="s">
        <v>745</v>
      </c>
      <c r="C257" s="82" t="s">
        <v>746</v>
      </c>
      <c r="D257" s="82" t="s">
        <v>747</v>
      </c>
      <c r="E257" s="82" t="s">
        <v>22</v>
      </c>
      <c r="F257" s="82" t="s">
        <v>57</v>
      </c>
      <c r="G257" s="82" t="s">
        <v>63</v>
      </c>
      <c r="H257" s="82" t="s">
        <v>26</v>
      </c>
      <c r="I257" s="82"/>
      <c r="J257" s="82"/>
      <c r="K257" s="82"/>
      <c r="L257" s="82"/>
      <c r="M257" s="82"/>
      <c r="N257" s="82"/>
      <c r="O257" s="83">
        <f>P257-$I$1</f>
        <v>46300.083333333489</v>
      </c>
      <c r="P257" s="83">
        <v>46300.083333333489</v>
      </c>
    </row>
    <row r="258" spans="1:16" ht="75.75" customHeight="1" x14ac:dyDescent="0.25">
      <c r="A258" s="82" t="s">
        <v>345</v>
      </c>
      <c r="B258" s="82" t="s">
        <v>748</v>
      </c>
      <c r="C258" s="82" t="s">
        <v>749</v>
      </c>
      <c r="D258" s="82" t="s">
        <v>750</v>
      </c>
      <c r="E258" s="82" t="s">
        <v>22</v>
      </c>
      <c r="F258" s="82" t="s">
        <v>24</v>
      </c>
      <c r="G258" s="82" t="s">
        <v>49</v>
      </c>
      <c r="H258" s="82" t="s">
        <v>26</v>
      </c>
      <c r="I258" s="82"/>
      <c r="J258" s="82"/>
      <c r="K258" s="82"/>
      <c r="L258" s="82"/>
      <c r="M258" s="82"/>
      <c r="N258" s="82"/>
      <c r="O258" s="83">
        <f>P258-$I$1</f>
        <v>46300.083333333489</v>
      </c>
      <c r="P258" s="83">
        <v>46300.083333333489</v>
      </c>
    </row>
    <row r="259" spans="1:16" ht="75.75" customHeight="1" x14ac:dyDescent="0.25">
      <c r="A259" s="82" t="s">
        <v>307</v>
      </c>
      <c r="B259" s="82" t="s">
        <v>751</v>
      </c>
      <c r="C259" s="82" t="s">
        <v>752</v>
      </c>
      <c r="D259" s="82" t="s">
        <v>753</v>
      </c>
      <c r="E259" s="82" t="s">
        <v>22</v>
      </c>
      <c r="F259" s="82" t="s">
        <v>57</v>
      </c>
      <c r="G259" s="82" t="s">
        <v>754</v>
      </c>
      <c r="H259" s="82" t="s">
        <v>340</v>
      </c>
      <c r="I259" s="82" t="s">
        <v>340</v>
      </c>
      <c r="J259" s="82" t="s">
        <v>26</v>
      </c>
      <c r="K259" s="82" t="s">
        <v>340</v>
      </c>
      <c r="L259" s="82" t="s">
        <v>340</v>
      </c>
      <c r="M259" s="82" t="s">
        <v>340</v>
      </c>
      <c r="N259" s="82" t="s">
        <v>340</v>
      </c>
      <c r="O259" s="83">
        <v>46301.083333333489</v>
      </c>
      <c r="P259" s="83">
        <v>46388.041666666511</v>
      </c>
    </row>
    <row r="260" spans="1:16" ht="75.75" customHeight="1" x14ac:dyDescent="0.25">
      <c r="A260" s="82" t="s">
        <v>307</v>
      </c>
      <c r="B260" s="82" t="s">
        <v>755</v>
      </c>
      <c r="C260" s="82" t="s">
        <v>756</v>
      </c>
      <c r="D260" s="82" t="s">
        <v>98</v>
      </c>
      <c r="E260" s="82" t="s">
        <v>22</v>
      </c>
      <c r="F260" s="82" t="s">
        <v>24</v>
      </c>
      <c r="G260" s="82" t="s">
        <v>23</v>
      </c>
      <c r="H260" s="82" t="s">
        <v>26</v>
      </c>
      <c r="I260" s="82" t="s">
        <v>340</v>
      </c>
      <c r="J260" s="82" t="s">
        <v>340</v>
      </c>
      <c r="K260" s="82" t="s">
        <v>340</v>
      </c>
      <c r="L260" s="82" t="s">
        <v>340</v>
      </c>
      <c r="M260" s="82" t="s">
        <v>340</v>
      </c>
      <c r="N260" s="82" t="s">
        <v>340</v>
      </c>
      <c r="O260" s="83">
        <v>46303.083333333489</v>
      </c>
      <c r="P260" s="83">
        <v>46371.041666666511</v>
      </c>
    </row>
    <row r="261" spans="1:16" ht="75.75" customHeight="1" x14ac:dyDescent="0.25">
      <c r="A261" s="82" t="s">
        <v>307</v>
      </c>
      <c r="B261" s="82" t="s">
        <v>757</v>
      </c>
      <c r="C261" s="82" t="s">
        <v>758</v>
      </c>
      <c r="D261" s="82" t="s">
        <v>98</v>
      </c>
      <c r="E261" s="82" t="s">
        <v>22</v>
      </c>
      <c r="F261" s="82" t="s">
        <v>24</v>
      </c>
      <c r="G261" s="82" t="s">
        <v>49</v>
      </c>
      <c r="H261" s="82" t="s">
        <v>26</v>
      </c>
      <c r="I261" s="82" t="s">
        <v>340</v>
      </c>
      <c r="J261" s="82" t="s">
        <v>340</v>
      </c>
      <c r="K261" s="82" t="s">
        <v>340</v>
      </c>
      <c r="L261" s="82" t="s">
        <v>340</v>
      </c>
      <c r="M261" s="82" t="s">
        <v>340</v>
      </c>
      <c r="N261" s="82" t="s">
        <v>340</v>
      </c>
      <c r="O261" s="83">
        <v>46303.083333333489</v>
      </c>
      <c r="P261" s="83">
        <v>46371.041666666511</v>
      </c>
    </row>
    <row r="262" spans="1:16" ht="75.75" customHeight="1" x14ac:dyDescent="0.25">
      <c r="A262" s="82" t="s">
        <v>345</v>
      </c>
      <c r="B262" s="82" t="s">
        <v>759</v>
      </c>
      <c r="C262" s="82" t="s">
        <v>760</v>
      </c>
      <c r="D262" s="82" t="s">
        <v>481</v>
      </c>
      <c r="E262" s="82" t="s">
        <v>85</v>
      </c>
      <c r="F262" s="82" t="s">
        <v>390</v>
      </c>
      <c r="G262" s="82" t="s">
        <v>761</v>
      </c>
      <c r="H262" s="82" t="s">
        <v>26</v>
      </c>
      <c r="I262" s="82"/>
      <c r="J262" s="82"/>
      <c r="K262" s="82"/>
      <c r="L262" s="82"/>
      <c r="M262" s="82"/>
      <c r="N262" s="82"/>
      <c r="O262" s="83">
        <f>P262-$I$1</f>
        <v>46306.083333333489</v>
      </c>
      <c r="P262" s="83">
        <v>46306.083333333489</v>
      </c>
    </row>
    <row r="263" spans="1:16" ht="75.75" customHeight="1" x14ac:dyDescent="0.25">
      <c r="A263" s="82" t="s">
        <v>307</v>
      </c>
      <c r="B263" s="82" t="s">
        <v>762</v>
      </c>
      <c r="C263" s="82" t="s">
        <v>763</v>
      </c>
      <c r="D263" s="82" t="s">
        <v>764</v>
      </c>
      <c r="E263" s="82" t="s">
        <v>22</v>
      </c>
      <c r="F263" s="82" t="s">
        <v>467</v>
      </c>
      <c r="G263" s="82" t="s">
        <v>765</v>
      </c>
      <c r="H263" s="82" t="s">
        <v>340</v>
      </c>
      <c r="I263" s="82" t="s">
        <v>340</v>
      </c>
      <c r="J263" s="82" t="s">
        <v>340</v>
      </c>
      <c r="K263" s="82" t="s">
        <v>26</v>
      </c>
      <c r="L263" s="82" t="s">
        <v>340</v>
      </c>
      <c r="M263" s="82" t="s">
        <v>340</v>
      </c>
      <c r="N263" s="82" t="s">
        <v>340</v>
      </c>
      <c r="O263" s="83">
        <v>46309.083333333489</v>
      </c>
      <c r="P263" s="83">
        <v>46387.041666666511</v>
      </c>
    </row>
    <row r="264" spans="1:16" ht="75.75" customHeight="1" x14ac:dyDescent="0.25">
      <c r="A264" s="82" t="s">
        <v>345</v>
      </c>
      <c r="B264" s="82" t="s">
        <v>766</v>
      </c>
      <c r="C264" s="82" t="s">
        <v>767</v>
      </c>
      <c r="D264" s="82" t="s">
        <v>681</v>
      </c>
      <c r="E264" s="82" t="s">
        <v>22</v>
      </c>
      <c r="F264" s="82" t="s">
        <v>24</v>
      </c>
      <c r="G264" s="82" t="s">
        <v>768</v>
      </c>
      <c r="H264" s="82" t="s">
        <v>26</v>
      </c>
      <c r="I264" s="82"/>
      <c r="J264" s="82"/>
      <c r="K264" s="82"/>
      <c r="L264" s="82"/>
      <c r="M264" s="82"/>
      <c r="N264" s="82"/>
      <c r="O264" s="83">
        <f>P264-$I$1</f>
        <v>46309.083333333489</v>
      </c>
      <c r="P264" s="83">
        <v>46309.083333333489</v>
      </c>
    </row>
    <row r="265" spans="1:16" ht="75.75" customHeight="1" x14ac:dyDescent="0.25">
      <c r="A265" s="82" t="s">
        <v>59</v>
      </c>
      <c r="B265" s="82" t="s">
        <v>769</v>
      </c>
      <c r="C265" s="82" t="s">
        <v>770</v>
      </c>
      <c r="D265" s="82" t="s">
        <v>82</v>
      </c>
      <c r="E265" s="82" t="s">
        <v>22</v>
      </c>
      <c r="F265" s="82" t="s">
        <v>57</v>
      </c>
      <c r="G265" s="82" t="s">
        <v>200</v>
      </c>
      <c r="H265" s="82" t="s">
        <v>26</v>
      </c>
      <c r="I265" s="82"/>
      <c r="J265" s="82"/>
      <c r="K265" s="82"/>
      <c r="L265" s="82"/>
      <c r="M265" s="82"/>
      <c r="N265" s="82"/>
      <c r="O265" s="83">
        <v>46310.041666666511</v>
      </c>
      <c r="P265" s="83">
        <v>46352.041666666511</v>
      </c>
    </row>
    <row r="266" spans="1:16" ht="75.75" customHeight="1" x14ac:dyDescent="0.25">
      <c r="A266" s="82" t="s">
        <v>345</v>
      </c>
      <c r="B266" s="82" t="s">
        <v>771</v>
      </c>
      <c r="C266" s="82" t="s">
        <v>772</v>
      </c>
      <c r="D266" s="82" t="s">
        <v>747</v>
      </c>
      <c r="E266" s="82" t="s">
        <v>22</v>
      </c>
      <c r="F266" s="82" t="s">
        <v>57</v>
      </c>
      <c r="G266" s="82" t="s">
        <v>58</v>
      </c>
      <c r="H266" s="82"/>
      <c r="I266" s="82"/>
      <c r="J266" s="82" t="s">
        <v>26</v>
      </c>
      <c r="K266" s="82"/>
      <c r="L266" s="82"/>
      <c r="M266" s="82"/>
      <c r="N266" s="82"/>
      <c r="O266" s="83">
        <f>P266-$K$1</f>
        <v>46310.083333333489</v>
      </c>
      <c r="P266" s="83">
        <v>46310.083333333489</v>
      </c>
    </row>
    <row r="267" spans="1:16" ht="75.75" customHeight="1" x14ac:dyDescent="0.25">
      <c r="A267" s="82" t="s">
        <v>345</v>
      </c>
      <c r="B267" s="82" t="s">
        <v>773</v>
      </c>
      <c r="C267" s="82" t="s">
        <v>774</v>
      </c>
      <c r="D267" s="82" t="s">
        <v>506</v>
      </c>
      <c r="E267" s="82" t="s">
        <v>85</v>
      </c>
      <c r="F267" s="82" t="s">
        <v>86</v>
      </c>
      <c r="G267" s="82" t="s">
        <v>478</v>
      </c>
      <c r="H267" s="82"/>
      <c r="I267" s="82" t="s">
        <v>26</v>
      </c>
      <c r="J267" s="82"/>
      <c r="K267" s="82"/>
      <c r="L267" s="82"/>
      <c r="M267" s="82"/>
      <c r="N267" s="82"/>
      <c r="O267" s="83">
        <f>P267-$J$1</f>
        <v>46310.083333333489</v>
      </c>
      <c r="P267" s="83">
        <v>46310.083333333489</v>
      </c>
    </row>
    <row r="268" spans="1:16" ht="75.75" customHeight="1" x14ac:dyDescent="0.25">
      <c r="A268" s="82" t="s">
        <v>345</v>
      </c>
      <c r="B268" s="82" t="s">
        <v>775</v>
      </c>
      <c r="C268" s="82" t="s">
        <v>776</v>
      </c>
      <c r="D268" s="82" t="s">
        <v>750</v>
      </c>
      <c r="E268" s="82" t="s">
        <v>22</v>
      </c>
      <c r="F268" s="82" t="s">
        <v>57</v>
      </c>
      <c r="G268" s="82" t="s">
        <v>63</v>
      </c>
      <c r="H268" s="82"/>
      <c r="I268" s="82" t="s">
        <v>26</v>
      </c>
      <c r="J268" s="82"/>
      <c r="K268" s="82"/>
      <c r="L268" s="82"/>
      <c r="M268" s="82"/>
      <c r="N268" s="82"/>
      <c r="O268" s="83">
        <f>P268-$J$1</f>
        <v>46310.083333333489</v>
      </c>
      <c r="P268" s="83">
        <v>46310.083333333489</v>
      </c>
    </row>
    <row r="269" spans="1:16" ht="75.75" customHeight="1" x14ac:dyDescent="0.25">
      <c r="A269" s="82" t="s">
        <v>307</v>
      </c>
      <c r="B269" s="82" t="s">
        <v>777</v>
      </c>
      <c r="C269" s="82" t="s">
        <v>778</v>
      </c>
      <c r="D269" s="82" t="s">
        <v>371</v>
      </c>
      <c r="E269" s="82" t="s">
        <v>22</v>
      </c>
      <c r="F269" s="82" t="s">
        <v>44</v>
      </c>
      <c r="G269" s="82" t="s">
        <v>113</v>
      </c>
      <c r="H269" s="82" t="s">
        <v>340</v>
      </c>
      <c r="I269" s="82" t="s">
        <v>26</v>
      </c>
      <c r="J269" s="82" t="s">
        <v>340</v>
      </c>
      <c r="K269" s="82" t="s">
        <v>340</v>
      </c>
      <c r="L269" s="82" t="s">
        <v>340</v>
      </c>
      <c r="M269" s="82" t="s">
        <v>340</v>
      </c>
      <c r="N269" s="82" t="s">
        <v>340</v>
      </c>
      <c r="O269" s="83">
        <v>46311.083333333489</v>
      </c>
      <c r="P269" s="83">
        <v>46412.041666666511</v>
      </c>
    </row>
    <row r="270" spans="1:16" ht="75.75" customHeight="1" x14ac:dyDescent="0.25">
      <c r="A270" s="82" t="s">
        <v>307</v>
      </c>
      <c r="B270" s="82" t="s">
        <v>779</v>
      </c>
      <c r="C270" s="82" t="s">
        <v>780</v>
      </c>
      <c r="D270" s="82" t="s">
        <v>630</v>
      </c>
      <c r="E270" s="82" t="s">
        <v>22</v>
      </c>
      <c r="F270" s="82" t="s">
        <v>57</v>
      </c>
      <c r="G270" s="82" t="s">
        <v>63</v>
      </c>
      <c r="H270" s="82" t="s">
        <v>340</v>
      </c>
      <c r="I270" s="82" t="s">
        <v>26</v>
      </c>
      <c r="J270" s="82" t="s">
        <v>340</v>
      </c>
      <c r="K270" s="82" t="s">
        <v>340</v>
      </c>
      <c r="L270" s="82" t="s">
        <v>340</v>
      </c>
      <c r="M270" s="82" t="s">
        <v>340</v>
      </c>
      <c r="N270" s="82" t="s">
        <v>340</v>
      </c>
      <c r="O270" s="83">
        <v>46311.083333333489</v>
      </c>
      <c r="P270" s="83">
        <v>46509.083333333489</v>
      </c>
    </row>
    <row r="271" spans="1:16" ht="75.75" customHeight="1" x14ac:dyDescent="0.25">
      <c r="A271" s="82" t="s">
        <v>307</v>
      </c>
      <c r="B271" s="82" t="s">
        <v>781</v>
      </c>
      <c r="C271" s="82" t="s">
        <v>782</v>
      </c>
      <c r="D271" s="82" t="s">
        <v>783</v>
      </c>
      <c r="E271" s="82" t="s">
        <v>22</v>
      </c>
      <c r="F271" s="82" t="s">
        <v>57</v>
      </c>
      <c r="G271" s="82" t="s">
        <v>63</v>
      </c>
      <c r="H271" s="82" t="s">
        <v>340</v>
      </c>
      <c r="I271" s="82" t="s">
        <v>26</v>
      </c>
      <c r="J271" s="82" t="s">
        <v>340</v>
      </c>
      <c r="K271" s="82" t="s">
        <v>340</v>
      </c>
      <c r="L271" s="82" t="s">
        <v>340</v>
      </c>
      <c r="M271" s="82" t="s">
        <v>340</v>
      </c>
      <c r="N271" s="82" t="s">
        <v>340</v>
      </c>
      <c r="O271" s="83">
        <v>46311.083333333489</v>
      </c>
      <c r="P271" s="83">
        <v>46419.041666666511</v>
      </c>
    </row>
    <row r="272" spans="1:16" ht="75.75" customHeight="1" x14ac:dyDescent="0.25">
      <c r="A272" s="82" t="s">
        <v>307</v>
      </c>
      <c r="B272" s="82" t="s">
        <v>784</v>
      </c>
      <c r="C272" s="82" t="s">
        <v>785</v>
      </c>
      <c r="D272" s="82" t="s">
        <v>371</v>
      </c>
      <c r="E272" s="82" t="s">
        <v>22</v>
      </c>
      <c r="F272" s="82" t="s">
        <v>34</v>
      </c>
      <c r="G272" s="82" t="s">
        <v>123</v>
      </c>
      <c r="H272" s="82" t="s">
        <v>340</v>
      </c>
      <c r="I272" s="82" t="s">
        <v>26</v>
      </c>
      <c r="J272" s="82" t="s">
        <v>340</v>
      </c>
      <c r="K272" s="82" t="s">
        <v>340</v>
      </c>
      <c r="L272" s="82" t="s">
        <v>340</v>
      </c>
      <c r="M272" s="82" t="s">
        <v>340</v>
      </c>
      <c r="N272" s="82" t="s">
        <v>340</v>
      </c>
      <c r="O272" s="83">
        <v>46311.083333333489</v>
      </c>
      <c r="P272" s="83">
        <v>46419.041666666511</v>
      </c>
    </row>
    <row r="273" spans="1:16" ht="75.75" customHeight="1" x14ac:dyDescent="0.25">
      <c r="A273" s="82" t="s">
        <v>307</v>
      </c>
      <c r="B273" s="82" t="s">
        <v>786</v>
      </c>
      <c r="C273" s="82" t="s">
        <v>787</v>
      </c>
      <c r="D273" s="82" t="s">
        <v>788</v>
      </c>
      <c r="E273" s="82" t="s">
        <v>22</v>
      </c>
      <c r="F273" s="82" t="s">
        <v>24</v>
      </c>
      <c r="G273" s="82" t="s">
        <v>49</v>
      </c>
      <c r="H273" s="82" t="s">
        <v>340</v>
      </c>
      <c r="I273" s="82" t="s">
        <v>26</v>
      </c>
      <c r="J273" s="82" t="s">
        <v>340</v>
      </c>
      <c r="K273" s="82" t="s">
        <v>340</v>
      </c>
      <c r="L273" s="82" t="s">
        <v>340</v>
      </c>
      <c r="M273" s="82" t="s">
        <v>340</v>
      </c>
      <c r="N273" s="82" t="s">
        <v>340</v>
      </c>
      <c r="O273" s="83">
        <v>46311.083333333489</v>
      </c>
      <c r="P273" s="83">
        <v>46478.083333333489</v>
      </c>
    </row>
    <row r="274" spans="1:16" ht="75.75" customHeight="1" x14ac:dyDescent="0.25">
      <c r="A274" s="82" t="s">
        <v>307</v>
      </c>
      <c r="B274" s="82" t="s">
        <v>789</v>
      </c>
      <c r="C274" s="82" t="s">
        <v>790</v>
      </c>
      <c r="D274" s="82" t="s">
        <v>533</v>
      </c>
      <c r="E274" s="82" t="s">
        <v>22</v>
      </c>
      <c r="F274" s="82" t="s">
        <v>34</v>
      </c>
      <c r="G274" s="82" t="s">
        <v>67</v>
      </c>
      <c r="H274" s="82" t="s">
        <v>340</v>
      </c>
      <c r="I274" s="82" t="s">
        <v>26</v>
      </c>
      <c r="J274" s="82" t="s">
        <v>340</v>
      </c>
      <c r="K274" s="82" t="s">
        <v>340</v>
      </c>
      <c r="L274" s="82" t="s">
        <v>340</v>
      </c>
      <c r="M274" s="82" t="s">
        <v>340</v>
      </c>
      <c r="N274" s="82" t="s">
        <v>340</v>
      </c>
      <c r="O274" s="83">
        <v>46311.083333333489</v>
      </c>
      <c r="P274" s="83">
        <v>46447.041666666511</v>
      </c>
    </row>
    <row r="275" spans="1:16" ht="75.75" customHeight="1" x14ac:dyDescent="0.25">
      <c r="A275" s="82" t="s">
        <v>307</v>
      </c>
      <c r="B275" s="82" t="s">
        <v>791</v>
      </c>
      <c r="C275" s="82" t="s">
        <v>792</v>
      </c>
      <c r="D275" s="82">
        <v>0</v>
      </c>
      <c r="E275" s="82" t="s">
        <v>22</v>
      </c>
      <c r="F275" s="82" t="s">
        <v>57</v>
      </c>
      <c r="G275" s="82" t="s">
        <v>63</v>
      </c>
      <c r="H275" s="82" t="s">
        <v>340</v>
      </c>
      <c r="I275" s="82" t="s">
        <v>26</v>
      </c>
      <c r="J275" s="82" t="s">
        <v>340</v>
      </c>
      <c r="K275" s="82" t="s">
        <v>340</v>
      </c>
      <c r="L275" s="82" t="s">
        <v>340</v>
      </c>
      <c r="M275" s="82" t="s">
        <v>340</v>
      </c>
      <c r="N275" s="82" t="s">
        <v>340</v>
      </c>
      <c r="O275" s="83">
        <v>46311.083333333489</v>
      </c>
      <c r="P275" s="83">
        <v>46388.041666666511</v>
      </c>
    </row>
    <row r="276" spans="1:16" ht="75.75" customHeight="1" x14ac:dyDescent="0.25">
      <c r="A276" s="82" t="s">
        <v>307</v>
      </c>
      <c r="B276" s="82" t="s">
        <v>793</v>
      </c>
      <c r="C276" s="82" t="s">
        <v>794</v>
      </c>
      <c r="D276" s="82" t="s">
        <v>497</v>
      </c>
      <c r="E276" s="82" t="s">
        <v>22</v>
      </c>
      <c r="F276" s="82" t="s">
        <v>24</v>
      </c>
      <c r="G276" s="82" t="s">
        <v>135</v>
      </c>
      <c r="H276" s="82" t="s">
        <v>26</v>
      </c>
      <c r="I276" s="82" t="s">
        <v>340</v>
      </c>
      <c r="J276" s="82" t="s">
        <v>340</v>
      </c>
      <c r="K276" s="82" t="s">
        <v>340</v>
      </c>
      <c r="L276" s="82" t="s">
        <v>340</v>
      </c>
      <c r="M276" s="82" t="s">
        <v>340</v>
      </c>
      <c r="N276" s="82" t="s">
        <v>340</v>
      </c>
      <c r="O276" s="83">
        <v>46311.083333333489</v>
      </c>
      <c r="P276" s="83">
        <v>46402.041666666511</v>
      </c>
    </row>
    <row r="277" spans="1:16" ht="75.75" customHeight="1" x14ac:dyDescent="0.25">
      <c r="A277" s="82" t="s">
        <v>59</v>
      </c>
      <c r="B277" s="82" t="s">
        <v>795</v>
      </c>
      <c r="C277" s="82" t="s">
        <v>796</v>
      </c>
      <c r="D277" s="82" t="s">
        <v>797</v>
      </c>
      <c r="E277" s="82" t="s">
        <v>22</v>
      </c>
      <c r="F277" s="82" t="s">
        <v>34</v>
      </c>
      <c r="G277" s="82" t="s">
        <v>123</v>
      </c>
      <c r="H277" s="82"/>
      <c r="I277" s="82"/>
      <c r="J277" s="82" t="s">
        <v>26</v>
      </c>
      <c r="K277" s="82"/>
      <c r="L277" s="82"/>
      <c r="M277" s="82"/>
      <c r="N277" s="82"/>
      <c r="O277" s="83">
        <v>46312.041666666511</v>
      </c>
      <c r="P277" s="83">
        <v>46417.041666666511</v>
      </c>
    </row>
    <row r="278" spans="1:16" ht="75.75" customHeight="1" x14ac:dyDescent="0.25">
      <c r="A278" s="82" t="s">
        <v>59</v>
      </c>
      <c r="B278" s="82" t="s">
        <v>798</v>
      </c>
      <c r="C278" s="82" t="s">
        <v>799</v>
      </c>
      <c r="D278" s="82" t="s">
        <v>70</v>
      </c>
      <c r="E278" s="82" t="s">
        <v>22</v>
      </c>
      <c r="F278" s="82" t="s">
        <v>206</v>
      </c>
      <c r="G278" s="82" t="s">
        <v>207</v>
      </c>
      <c r="H278" s="82"/>
      <c r="I278" s="82"/>
      <c r="J278" s="82" t="s">
        <v>26</v>
      </c>
      <c r="K278" s="82"/>
      <c r="L278" s="82"/>
      <c r="M278" s="82"/>
      <c r="N278" s="82"/>
      <c r="O278" s="83">
        <v>46312.041666666511</v>
      </c>
      <c r="P278" s="83">
        <v>46417.041666666511</v>
      </c>
    </row>
    <row r="279" spans="1:16" ht="75.75" customHeight="1" x14ac:dyDescent="0.25">
      <c r="A279" s="82" t="s">
        <v>59</v>
      </c>
      <c r="B279" s="82" t="s">
        <v>800</v>
      </c>
      <c r="C279" s="82" t="s">
        <v>801</v>
      </c>
      <c r="D279" s="82" t="s">
        <v>802</v>
      </c>
      <c r="E279" s="82" t="s">
        <v>22</v>
      </c>
      <c r="F279" s="82" t="s">
        <v>44</v>
      </c>
      <c r="G279" s="82" t="s">
        <v>113</v>
      </c>
      <c r="H279" s="82"/>
      <c r="I279" s="82" t="s">
        <v>26</v>
      </c>
      <c r="J279" s="82"/>
      <c r="K279" s="82"/>
      <c r="L279" s="82"/>
      <c r="M279" s="82"/>
      <c r="N279" s="82"/>
      <c r="O279" s="83">
        <v>46314.041666666511</v>
      </c>
      <c r="P279" s="83">
        <v>46419.041666666511</v>
      </c>
    </row>
    <row r="280" spans="1:16" ht="75.75" customHeight="1" x14ac:dyDescent="0.25">
      <c r="A280" s="82" t="s">
        <v>59</v>
      </c>
      <c r="B280" s="82" t="s">
        <v>803</v>
      </c>
      <c r="C280" s="82" t="s">
        <v>804</v>
      </c>
      <c r="D280" s="82" t="s">
        <v>98</v>
      </c>
      <c r="E280" s="82" t="s">
        <v>22</v>
      </c>
      <c r="F280" s="82" t="s">
        <v>574</v>
      </c>
      <c r="G280" s="82" t="s">
        <v>805</v>
      </c>
      <c r="H280" s="82"/>
      <c r="I280" s="82" t="s">
        <v>26</v>
      </c>
      <c r="J280" s="82"/>
      <c r="K280" s="82"/>
      <c r="L280" s="82"/>
      <c r="M280" s="82"/>
      <c r="N280" s="82"/>
      <c r="O280" s="83">
        <v>46314.041666666511</v>
      </c>
      <c r="P280" s="83">
        <v>46419.041666666511</v>
      </c>
    </row>
    <row r="281" spans="1:16" ht="75.75" customHeight="1" x14ac:dyDescent="0.25">
      <c r="A281" s="82" t="s">
        <v>59</v>
      </c>
      <c r="B281" s="82" t="s">
        <v>806</v>
      </c>
      <c r="C281" s="82" t="s">
        <v>807</v>
      </c>
      <c r="D281" s="82" t="s">
        <v>82</v>
      </c>
      <c r="E281" s="82" t="s">
        <v>22</v>
      </c>
      <c r="F281" s="82" t="s">
        <v>24</v>
      </c>
      <c r="G281" s="82" t="s">
        <v>135</v>
      </c>
      <c r="H281" s="82"/>
      <c r="I281" s="82" t="s">
        <v>26</v>
      </c>
      <c r="J281" s="82"/>
      <c r="K281" s="82"/>
      <c r="L281" s="82"/>
      <c r="M281" s="82"/>
      <c r="N281" s="82"/>
      <c r="O281" s="83">
        <v>46314.041666666511</v>
      </c>
      <c r="P281" s="83">
        <v>46419.041666666511</v>
      </c>
    </row>
    <row r="282" spans="1:16" ht="75.75" customHeight="1" x14ac:dyDescent="0.25">
      <c r="A282" s="82" t="s">
        <v>59</v>
      </c>
      <c r="B282" s="82" t="s">
        <v>808</v>
      </c>
      <c r="C282" s="82" t="s">
        <v>809</v>
      </c>
      <c r="D282" s="82" t="s">
        <v>66</v>
      </c>
      <c r="E282" s="82" t="s">
        <v>22</v>
      </c>
      <c r="F282" s="82" t="s">
        <v>30</v>
      </c>
      <c r="G282" s="82" t="s">
        <v>810</v>
      </c>
      <c r="H282" s="82"/>
      <c r="I282" s="82"/>
      <c r="J282" s="82" t="s">
        <v>26</v>
      </c>
      <c r="K282" s="82"/>
      <c r="L282" s="82"/>
      <c r="M282" s="82"/>
      <c r="N282" s="82"/>
      <c r="O282" s="83">
        <v>46314.041666666511</v>
      </c>
      <c r="P282" s="83">
        <v>46419.041666666511</v>
      </c>
    </row>
    <row r="283" spans="1:16" ht="75.75" customHeight="1" x14ac:dyDescent="0.25">
      <c r="A283" s="82" t="s">
        <v>59</v>
      </c>
      <c r="B283" s="82" t="s">
        <v>811</v>
      </c>
      <c r="C283" s="82" t="s">
        <v>812</v>
      </c>
      <c r="D283" s="82" t="s">
        <v>93</v>
      </c>
      <c r="E283" s="82" t="s">
        <v>22</v>
      </c>
      <c r="F283" s="82" t="s">
        <v>57</v>
      </c>
      <c r="G283" s="82" t="s">
        <v>63</v>
      </c>
      <c r="H283" s="82"/>
      <c r="I283" s="82"/>
      <c r="J283" s="82" t="s">
        <v>26</v>
      </c>
      <c r="K283" s="82"/>
      <c r="L283" s="82"/>
      <c r="M283" s="82"/>
      <c r="N283" s="82"/>
      <c r="O283" s="83">
        <v>46314.041666666511</v>
      </c>
      <c r="P283" s="83">
        <v>46419.041666666511</v>
      </c>
    </row>
    <row r="284" spans="1:16" ht="75.75" customHeight="1" x14ac:dyDescent="0.25">
      <c r="A284" s="82" t="s">
        <v>59</v>
      </c>
      <c r="B284" s="82" t="s">
        <v>813</v>
      </c>
      <c r="C284" s="82" t="s">
        <v>814</v>
      </c>
      <c r="D284" s="82" t="s">
        <v>82</v>
      </c>
      <c r="E284" s="82" t="s">
        <v>22</v>
      </c>
      <c r="F284" s="82" t="s">
        <v>99</v>
      </c>
      <c r="G284" s="82" t="s">
        <v>815</v>
      </c>
      <c r="H284" s="82"/>
      <c r="I284" s="82"/>
      <c r="J284" s="82" t="s">
        <v>26</v>
      </c>
      <c r="K284" s="82"/>
      <c r="L284" s="82"/>
      <c r="M284" s="82"/>
      <c r="N284" s="82"/>
      <c r="O284" s="83">
        <v>46314.041666666511</v>
      </c>
      <c r="P284" s="83">
        <v>46419.041666666511</v>
      </c>
    </row>
    <row r="285" spans="1:16" ht="75.75" customHeight="1" x14ac:dyDescent="0.25">
      <c r="A285" s="82" t="s">
        <v>59</v>
      </c>
      <c r="B285" s="82" t="s">
        <v>816</v>
      </c>
      <c r="C285" s="82" t="s">
        <v>817</v>
      </c>
      <c r="D285" s="82" t="s">
        <v>93</v>
      </c>
      <c r="E285" s="82" t="s">
        <v>22</v>
      </c>
      <c r="F285" s="82" t="s">
        <v>30</v>
      </c>
      <c r="G285" s="82" t="s">
        <v>31</v>
      </c>
      <c r="H285" s="82"/>
      <c r="I285" s="82"/>
      <c r="J285" s="82" t="s">
        <v>26</v>
      </c>
      <c r="K285" s="82"/>
      <c r="L285" s="82"/>
      <c r="M285" s="82"/>
      <c r="N285" s="82"/>
      <c r="O285" s="83">
        <v>46314.041666666511</v>
      </c>
      <c r="P285" s="83">
        <v>46419.041666666511</v>
      </c>
    </row>
    <row r="286" spans="1:16" ht="75.75" customHeight="1" x14ac:dyDescent="0.25">
      <c r="A286" s="82" t="s">
        <v>59</v>
      </c>
      <c r="B286" s="82" t="s">
        <v>818</v>
      </c>
      <c r="C286" s="82" t="s">
        <v>819</v>
      </c>
      <c r="D286" s="82" t="s">
        <v>820</v>
      </c>
      <c r="E286" s="82" t="s">
        <v>85</v>
      </c>
      <c r="F286" s="82" t="s">
        <v>821</v>
      </c>
      <c r="G286" s="82" t="s">
        <v>822</v>
      </c>
      <c r="H286" s="82"/>
      <c r="I286" s="82"/>
      <c r="J286" s="82" t="s">
        <v>26</v>
      </c>
      <c r="K286" s="82"/>
      <c r="L286" s="82"/>
      <c r="M286" s="82"/>
      <c r="N286" s="82"/>
      <c r="O286" s="83">
        <v>46314.041666666511</v>
      </c>
      <c r="P286" s="83">
        <v>46419.041666666511</v>
      </c>
    </row>
    <row r="287" spans="1:16" ht="75.75" customHeight="1" x14ac:dyDescent="0.25">
      <c r="A287" s="82" t="s">
        <v>59</v>
      </c>
      <c r="B287" s="82" t="s">
        <v>823</v>
      </c>
      <c r="C287" s="82" t="s">
        <v>824</v>
      </c>
      <c r="D287" s="82" t="s">
        <v>825</v>
      </c>
      <c r="E287" s="82" t="s">
        <v>22</v>
      </c>
      <c r="F287" s="82" t="s">
        <v>34</v>
      </c>
      <c r="G287" s="82" t="s">
        <v>67</v>
      </c>
      <c r="H287" s="82"/>
      <c r="I287" s="82"/>
      <c r="J287" s="82"/>
      <c r="K287" s="82" t="s">
        <v>26</v>
      </c>
      <c r="L287" s="82"/>
      <c r="M287" s="82"/>
      <c r="N287" s="82"/>
      <c r="O287" s="83">
        <v>46314.041666666511</v>
      </c>
      <c r="P287" s="83">
        <v>46461.041666666511</v>
      </c>
    </row>
    <row r="288" spans="1:16" ht="75.75" customHeight="1" x14ac:dyDescent="0.25">
      <c r="A288" s="82" t="s">
        <v>345</v>
      </c>
      <c r="B288" s="82" t="s">
        <v>826</v>
      </c>
      <c r="C288" s="82" t="s">
        <v>827</v>
      </c>
      <c r="D288" s="82" t="s">
        <v>828</v>
      </c>
      <c r="E288" s="82" t="s">
        <v>22</v>
      </c>
      <c r="F288" s="82" t="s">
        <v>24</v>
      </c>
      <c r="G288" s="82" t="s">
        <v>23</v>
      </c>
      <c r="H288" s="82"/>
      <c r="I288" s="82" t="s">
        <v>26</v>
      </c>
      <c r="J288" s="82"/>
      <c r="K288" s="82"/>
      <c r="L288" s="82"/>
      <c r="M288" s="82"/>
      <c r="N288" s="82"/>
      <c r="O288" s="83">
        <f>P288-$J$1</f>
        <v>46314.083333333489</v>
      </c>
      <c r="P288" s="83">
        <v>46314.083333333489</v>
      </c>
    </row>
    <row r="289" spans="1:16" ht="75.75" customHeight="1" x14ac:dyDescent="0.25">
      <c r="A289" s="82" t="s">
        <v>59</v>
      </c>
      <c r="B289" s="82" t="s">
        <v>829</v>
      </c>
      <c r="C289" s="82" t="s">
        <v>830</v>
      </c>
      <c r="D289" s="82" t="s">
        <v>70</v>
      </c>
      <c r="E289" s="82" t="s">
        <v>22</v>
      </c>
      <c r="F289" s="82" t="s">
        <v>34</v>
      </c>
      <c r="G289" s="82" t="s">
        <v>123</v>
      </c>
      <c r="H289" s="82"/>
      <c r="I289" s="82"/>
      <c r="J289" s="82" t="s">
        <v>26</v>
      </c>
      <c r="K289" s="82"/>
      <c r="L289" s="82"/>
      <c r="M289" s="82"/>
      <c r="N289" s="82"/>
      <c r="O289" s="83">
        <v>46316.041666666511</v>
      </c>
      <c r="P289" s="83">
        <v>46421.041666666511</v>
      </c>
    </row>
    <row r="290" spans="1:16" ht="75.75" customHeight="1" x14ac:dyDescent="0.25">
      <c r="A290" s="82" t="s">
        <v>307</v>
      </c>
      <c r="B290" s="82" t="s">
        <v>831</v>
      </c>
      <c r="C290" s="82" t="s">
        <v>832</v>
      </c>
      <c r="D290" s="82" t="s">
        <v>670</v>
      </c>
      <c r="E290" s="82" t="s">
        <v>22</v>
      </c>
      <c r="F290" s="82" t="s">
        <v>57</v>
      </c>
      <c r="G290" s="82" t="s">
        <v>63</v>
      </c>
      <c r="H290" s="82" t="s">
        <v>340</v>
      </c>
      <c r="I290" s="82" t="s">
        <v>340</v>
      </c>
      <c r="J290" s="82" t="s">
        <v>26</v>
      </c>
      <c r="K290" s="82" t="s">
        <v>340</v>
      </c>
      <c r="L290" s="82" t="s">
        <v>340</v>
      </c>
      <c r="M290" s="82" t="s">
        <v>340</v>
      </c>
      <c r="N290" s="82" t="s">
        <v>340</v>
      </c>
      <c r="O290" s="83">
        <v>46316.083333333489</v>
      </c>
      <c r="P290" s="83">
        <v>46419.041666666511</v>
      </c>
    </row>
    <row r="291" spans="1:16" ht="75.75" customHeight="1" x14ac:dyDescent="0.25">
      <c r="A291" s="82" t="s">
        <v>307</v>
      </c>
      <c r="B291" s="82" t="s">
        <v>833</v>
      </c>
      <c r="C291" s="82" t="s">
        <v>834</v>
      </c>
      <c r="D291" s="82" t="s">
        <v>310</v>
      </c>
      <c r="E291" s="82" t="s">
        <v>22</v>
      </c>
      <c r="F291" s="82" t="s">
        <v>57</v>
      </c>
      <c r="G291" s="82" t="s">
        <v>63</v>
      </c>
      <c r="H291" s="82" t="s">
        <v>340</v>
      </c>
      <c r="I291" s="82" t="s">
        <v>340</v>
      </c>
      <c r="J291" s="82" t="s">
        <v>26</v>
      </c>
      <c r="K291" s="82" t="s">
        <v>340</v>
      </c>
      <c r="L291" s="82" t="s">
        <v>340</v>
      </c>
      <c r="M291" s="82" t="s">
        <v>340</v>
      </c>
      <c r="N291" s="82" t="s">
        <v>340</v>
      </c>
      <c r="O291" s="83">
        <v>46317.083333333489</v>
      </c>
      <c r="P291" s="83">
        <v>46447.041666666511</v>
      </c>
    </row>
    <row r="292" spans="1:16" ht="75.75" customHeight="1" x14ac:dyDescent="0.25">
      <c r="A292" s="82" t="s">
        <v>307</v>
      </c>
      <c r="B292" s="82" t="s">
        <v>835</v>
      </c>
      <c r="C292" s="82" t="s">
        <v>836</v>
      </c>
      <c r="D292" s="82" t="s">
        <v>678</v>
      </c>
      <c r="E292" s="82" t="s">
        <v>22</v>
      </c>
      <c r="F292" s="82" t="s">
        <v>24</v>
      </c>
      <c r="G292" s="82" t="s">
        <v>416</v>
      </c>
      <c r="H292" s="82" t="s">
        <v>340</v>
      </c>
      <c r="I292" s="82" t="s">
        <v>340</v>
      </c>
      <c r="J292" s="82" t="s">
        <v>26</v>
      </c>
      <c r="K292" s="82" t="s">
        <v>340</v>
      </c>
      <c r="L292" s="82" t="s">
        <v>340</v>
      </c>
      <c r="M292" s="82" t="s">
        <v>340</v>
      </c>
      <c r="N292" s="82" t="s">
        <v>340</v>
      </c>
      <c r="O292" s="83">
        <v>46317.083333333489</v>
      </c>
      <c r="P292" s="83">
        <v>46461.041666666511</v>
      </c>
    </row>
    <row r="293" spans="1:16" ht="75.75" customHeight="1" x14ac:dyDescent="0.25">
      <c r="A293" s="82" t="s">
        <v>307</v>
      </c>
      <c r="B293" s="82" t="s">
        <v>837</v>
      </c>
      <c r="C293" s="82" t="s">
        <v>838</v>
      </c>
      <c r="D293" s="82" t="s">
        <v>678</v>
      </c>
      <c r="E293" s="82" t="s">
        <v>22</v>
      </c>
      <c r="F293" s="82" t="s">
        <v>57</v>
      </c>
      <c r="G293" s="82" t="s">
        <v>63</v>
      </c>
      <c r="H293" s="82" t="s">
        <v>340</v>
      </c>
      <c r="I293" s="82" t="s">
        <v>340</v>
      </c>
      <c r="J293" s="82" t="s">
        <v>26</v>
      </c>
      <c r="K293" s="82" t="s">
        <v>340</v>
      </c>
      <c r="L293" s="82" t="s">
        <v>340</v>
      </c>
      <c r="M293" s="82" t="s">
        <v>340</v>
      </c>
      <c r="N293" s="82" t="s">
        <v>340</v>
      </c>
      <c r="O293" s="83">
        <v>46317.083333333489</v>
      </c>
      <c r="P293" s="83">
        <v>46478.083333333489</v>
      </c>
    </row>
    <row r="294" spans="1:16" ht="75.75" customHeight="1" x14ac:dyDescent="0.25">
      <c r="A294" s="82" t="s">
        <v>307</v>
      </c>
      <c r="B294" s="82" t="s">
        <v>839</v>
      </c>
      <c r="C294" s="82" t="s">
        <v>840</v>
      </c>
      <c r="D294" s="82" t="s">
        <v>503</v>
      </c>
      <c r="E294" s="82" t="s">
        <v>22</v>
      </c>
      <c r="F294" s="82" t="s">
        <v>57</v>
      </c>
      <c r="G294" s="82" t="s">
        <v>63</v>
      </c>
      <c r="H294" s="82" t="s">
        <v>340</v>
      </c>
      <c r="I294" s="82" t="s">
        <v>340</v>
      </c>
      <c r="J294" s="82" t="s">
        <v>26</v>
      </c>
      <c r="K294" s="82" t="s">
        <v>340</v>
      </c>
      <c r="L294" s="82" t="s">
        <v>340</v>
      </c>
      <c r="M294" s="82" t="s">
        <v>340</v>
      </c>
      <c r="N294" s="82" t="s">
        <v>340</v>
      </c>
      <c r="O294" s="83">
        <v>46317.083333333489</v>
      </c>
      <c r="P294" s="83">
        <v>46569.083333333489</v>
      </c>
    </row>
    <row r="295" spans="1:16" ht="75.75" customHeight="1" x14ac:dyDescent="0.25">
      <c r="A295" s="82" t="s">
        <v>307</v>
      </c>
      <c r="B295" s="82" t="s">
        <v>841</v>
      </c>
      <c r="C295" s="82" t="s">
        <v>842</v>
      </c>
      <c r="D295" s="82" t="s">
        <v>678</v>
      </c>
      <c r="E295" s="82" t="s">
        <v>22</v>
      </c>
      <c r="F295" s="82" t="s">
        <v>24</v>
      </c>
      <c r="G295" s="82" t="s">
        <v>23</v>
      </c>
      <c r="H295" s="82" t="s">
        <v>26</v>
      </c>
      <c r="I295" s="82" t="s">
        <v>340</v>
      </c>
      <c r="J295" s="82" t="s">
        <v>340</v>
      </c>
      <c r="K295" s="82" t="s">
        <v>340</v>
      </c>
      <c r="L295" s="82" t="s">
        <v>340</v>
      </c>
      <c r="M295" s="82" t="s">
        <v>340</v>
      </c>
      <c r="N295" s="82" t="s">
        <v>340</v>
      </c>
      <c r="O295" s="83">
        <v>46317.083333333489</v>
      </c>
      <c r="P295" s="83">
        <v>46402.041666666511</v>
      </c>
    </row>
    <row r="296" spans="1:16" ht="75.75" customHeight="1" x14ac:dyDescent="0.25">
      <c r="A296" s="82" t="s">
        <v>345</v>
      </c>
      <c r="B296" s="82" t="s">
        <v>843</v>
      </c>
      <c r="C296" s="82" t="s">
        <v>844</v>
      </c>
      <c r="D296" s="82" t="s">
        <v>845</v>
      </c>
      <c r="E296" s="82" t="s">
        <v>22</v>
      </c>
      <c r="F296" s="82" t="s">
        <v>57</v>
      </c>
      <c r="G296" s="82" t="s">
        <v>58</v>
      </c>
      <c r="H296" s="82"/>
      <c r="I296" s="82"/>
      <c r="J296" s="82" t="s">
        <v>26</v>
      </c>
      <c r="K296" s="82"/>
      <c r="L296" s="82"/>
      <c r="M296" s="82"/>
      <c r="N296" s="82"/>
      <c r="O296" s="83">
        <f>P296-$K$1</f>
        <v>46318.083333333489</v>
      </c>
      <c r="P296" s="83">
        <v>46318.083333333489</v>
      </c>
    </row>
    <row r="297" spans="1:16" ht="75.75" customHeight="1" x14ac:dyDescent="0.25">
      <c r="A297" s="82" t="s">
        <v>307</v>
      </c>
      <c r="B297" s="82" t="s">
        <v>846</v>
      </c>
      <c r="C297" s="82" t="s">
        <v>847</v>
      </c>
      <c r="D297" s="82" t="s">
        <v>497</v>
      </c>
      <c r="E297" s="82" t="s">
        <v>22</v>
      </c>
      <c r="F297" s="82" t="s">
        <v>24</v>
      </c>
      <c r="G297" s="82" t="s">
        <v>675</v>
      </c>
      <c r="H297" s="82" t="s">
        <v>340</v>
      </c>
      <c r="I297" s="82" t="s">
        <v>26</v>
      </c>
      <c r="J297" s="82" t="s">
        <v>340</v>
      </c>
      <c r="K297" s="82" t="s">
        <v>340</v>
      </c>
      <c r="L297" s="82" t="s">
        <v>340</v>
      </c>
      <c r="M297" s="82" t="s">
        <v>340</v>
      </c>
      <c r="N297" s="82" t="s">
        <v>340</v>
      </c>
      <c r="O297" s="83">
        <v>46319.083333333489</v>
      </c>
      <c r="P297" s="83">
        <v>46500.083333333489</v>
      </c>
    </row>
    <row r="298" spans="1:16" ht="75.75" customHeight="1" x14ac:dyDescent="0.25">
      <c r="A298" s="82" t="s">
        <v>59</v>
      </c>
      <c r="B298" s="82" t="s">
        <v>848</v>
      </c>
      <c r="C298" s="82" t="s">
        <v>849</v>
      </c>
      <c r="D298" s="82" t="s">
        <v>82</v>
      </c>
      <c r="E298" s="82" t="s">
        <v>22</v>
      </c>
      <c r="F298" s="82" t="s">
        <v>44</v>
      </c>
      <c r="G298" s="82" t="s">
        <v>103</v>
      </c>
      <c r="H298" s="82"/>
      <c r="I298" s="82"/>
      <c r="J298" s="82"/>
      <c r="K298" s="82" t="s">
        <v>26</v>
      </c>
      <c r="L298" s="82"/>
      <c r="M298" s="82"/>
      <c r="N298" s="82"/>
      <c r="O298" s="83">
        <v>46321.041666666511</v>
      </c>
      <c r="P298" s="83">
        <v>46468.041666666511</v>
      </c>
    </row>
    <row r="299" spans="1:16" ht="75.75" customHeight="1" x14ac:dyDescent="0.25">
      <c r="A299" s="82" t="s">
        <v>345</v>
      </c>
      <c r="B299" s="82" t="s">
        <v>850</v>
      </c>
      <c r="C299" s="82" t="s">
        <v>851</v>
      </c>
      <c r="D299" s="82" t="s">
        <v>747</v>
      </c>
      <c r="E299" s="82" t="s">
        <v>22</v>
      </c>
      <c r="F299" s="82" t="s">
        <v>57</v>
      </c>
      <c r="G299" s="82" t="s">
        <v>63</v>
      </c>
      <c r="H299" s="82"/>
      <c r="I299" s="82" t="s">
        <v>26</v>
      </c>
      <c r="J299" s="82"/>
      <c r="K299" s="82"/>
      <c r="L299" s="82"/>
      <c r="M299" s="82"/>
      <c r="N299" s="82"/>
      <c r="O299" s="83">
        <f>P299-$J$1</f>
        <v>46321.041666666511</v>
      </c>
      <c r="P299" s="83">
        <v>46321.041666666511</v>
      </c>
    </row>
    <row r="300" spans="1:16" ht="75.75" customHeight="1" x14ac:dyDescent="0.25">
      <c r="A300" s="82" t="s">
        <v>345</v>
      </c>
      <c r="B300" s="82" t="s">
        <v>852</v>
      </c>
      <c r="C300" s="82" t="s">
        <v>853</v>
      </c>
      <c r="D300" s="82" t="s">
        <v>734</v>
      </c>
      <c r="E300" s="82" t="s">
        <v>85</v>
      </c>
      <c r="F300" s="82" t="s">
        <v>86</v>
      </c>
      <c r="G300" s="82" t="s">
        <v>87</v>
      </c>
      <c r="H300" s="82"/>
      <c r="I300" s="82" t="s">
        <v>26</v>
      </c>
      <c r="J300" s="82"/>
      <c r="K300" s="82"/>
      <c r="L300" s="82"/>
      <c r="M300" s="82"/>
      <c r="N300" s="82"/>
      <c r="O300" s="83">
        <f>P300-$J$1</f>
        <v>46321.041666666511</v>
      </c>
      <c r="P300" s="83">
        <v>46321.041666666511</v>
      </c>
    </row>
    <row r="301" spans="1:16" ht="75.75" customHeight="1" x14ac:dyDescent="0.25">
      <c r="A301" s="82" t="s">
        <v>307</v>
      </c>
      <c r="B301" s="82" t="s">
        <v>854</v>
      </c>
      <c r="C301" s="82" t="s">
        <v>855</v>
      </c>
      <c r="D301" s="82" t="s">
        <v>116</v>
      </c>
      <c r="E301" s="82" t="s">
        <v>22</v>
      </c>
      <c r="F301" s="82" t="s">
        <v>24</v>
      </c>
      <c r="G301" s="82" t="s">
        <v>23</v>
      </c>
      <c r="H301" s="82" t="s">
        <v>340</v>
      </c>
      <c r="I301" s="82" t="s">
        <v>340</v>
      </c>
      <c r="J301" s="82" t="s">
        <v>340</v>
      </c>
      <c r="K301" s="82" t="s">
        <v>26</v>
      </c>
      <c r="L301" s="82" t="s">
        <v>340</v>
      </c>
      <c r="M301" s="82" t="s">
        <v>340</v>
      </c>
      <c r="N301" s="82" t="s">
        <v>340</v>
      </c>
      <c r="O301" s="83">
        <v>46324.083333333489</v>
      </c>
      <c r="P301" s="83">
        <v>46447.041666666511</v>
      </c>
    </row>
    <row r="302" spans="1:16" ht="75.75" customHeight="1" x14ac:dyDescent="0.25">
      <c r="A302" s="82" t="s">
        <v>307</v>
      </c>
      <c r="B302" s="82" t="s">
        <v>856</v>
      </c>
      <c r="C302" s="82" t="s">
        <v>857</v>
      </c>
      <c r="D302" s="82" t="s">
        <v>310</v>
      </c>
      <c r="E302" s="82" t="s">
        <v>22</v>
      </c>
      <c r="F302" s="82" t="s">
        <v>44</v>
      </c>
      <c r="G302" s="82" t="s">
        <v>142</v>
      </c>
      <c r="H302" s="82" t="s">
        <v>340</v>
      </c>
      <c r="I302" s="82" t="s">
        <v>340</v>
      </c>
      <c r="J302" s="82" t="s">
        <v>340</v>
      </c>
      <c r="K302" s="82" t="s">
        <v>26</v>
      </c>
      <c r="L302" s="82" t="s">
        <v>340</v>
      </c>
      <c r="M302" s="82" t="s">
        <v>340</v>
      </c>
      <c r="N302" s="82" t="s">
        <v>340</v>
      </c>
      <c r="O302" s="83">
        <v>46324.083333333489</v>
      </c>
      <c r="P302" s="83">
        <v>46934.083333333489</v>
      </c>
    </row>
    <row r="303" spans="1:16" ht="75.75" customHeight="1" x14ac:dyDescent="0.25">
      <c r="A303" s="82" t="s">
        <v>307</v>
      </c>
      <c r="B303" s="82" t="s">
        <v>858</v>
      </c>
      <c r="C303" s="82" t="s">
        <v>859</v>
      </c>
      <c r="D303" s="82" t="s">
        <v>310</v>
      </c>
      <c r="E303" s="82" t="s">
        <v>22</v>
      </c>
      <c r="F303" s="82" t="s">
        <v>34</v>
      </c>
      <c r="G303" s="82" t="s">
        <v>123</v>
      </c>
      <c r="H303" s="82" t="s">
        <v>340</v>
      </c>
      <c r="I303" s="82" t="s">
        <v>340</v>
      </c>
      <c r="J303" s="82" t="s">
        <v>340</v>
      </c>
      <c r="K303" s="82" t="s">
        <v>26</v>
      </c>
      <c r="L303" s="82" t="s">
        <v>340</v>
      </c>
      <c r="M303" s="82" t="s">
        <v>340</v>
      </c>
      <c r="N303" s="82" t="s">
        <v>340</v>
      </c>
      <c r="O303" s="83">
        <v>46324.083333333489</v>
      </c>
      <c r="P303" s="83">
        <v>46478.083333333489</v>
      </c>
    </row>
    <row r="304" spans="1:16" ht="75.75" customHeight="1" x14ac:dyDescent="0.25">
      <c r="A304" s="82" t="s">
        <v>345</v>
      </c>
      <c r="B304" s="82" t="s">
        <v>860</v>
      </c>
      <c r="C304" s="82" t="s">
        <v>861</v>
      </c>
      <c r="D304" s="82" t="s">
        <v>747</v>
      </c>
      <c r="E304" s="82" t="s">
        <v>22</v>
      </c>
      <c r="F304" s="82" t="s">
        <v>57</v>
      </c>
      <c r="G304" s="82" t="s">
        <v>58</v>
      </c>
      <c r="H304" s="82"/>
      <c r="I304" s="82" t="s">
        <v>26</v>
      </c>
      <c r="J304" s="82"/>
      <c r="K304" s="82"/>
      <c r="L304" s="82"/>
      <c r="M304" s="82"/>
      <c r="N304" s="82"/>
      <c r="O304" s="83">
        <f>P304-$J$1</f>
        <v>46325.041666666511</v>
      </c>
      <c r="P304" s="83">
        <v>46325.041666666511</v>
      </c>
    </row>
    <row r="305" spans="1:16" ht="75.75" customHeight="1" x14ac:dyDescent="0.25">
      <c r="A305" s="82" t="s">
        <v>345</v>
      </c>
      <c r="B305" s="82" t="s">
        <v>862</v>
      </c>
      <c r="C305" s="82" t="s">
        <v>863</v>
      </c>
      <c r="D305" s="82" t="s">
        <v>864</v>
      </c>
      <c r="E305" s="82" t="s">
        <v>22</v>
      </c>
      <c r="F305" s="82" t="s">
        <v>24</v>
      </c>
      <c r="G305" s="82" t="s">
        <v>23</v>
      </c>
      <c r="H305" s="82"/>
      <c r="I305" s="82"/>
      <c r="J305" s="82" t="s">
        <v>26</v>
      </c>
      <c r="K305" s="82"/>
      <c r="L305" s="82"/>
      <c r="M305" s="82"/>
      <c r="N305" s="82"/>
      <c r="O305" s="83">
        <f>P305-$K$1</f>
        <v>46325.041666666511</v>
      </c>
      <c r="P305" s="83">
        <v>46325.041666666511</v>
      </c>
    </row>
    <row r="306" spans="1:16" ht="75.75" customHeight="1" x14ac:dyDescent="0.25">
      <c r="A306" s="82" t="s">
        <v>307</v>
      </c>
      <c r="B306" s="82" t="s">
        <v>865</v>
      </c>
      <c r="C306" s="82" t="s">
        <v>866</v>
      </c>
      <c r="D306" s="82" t="s">
        <v>670</v>
      </c>
      <c r="E306" s="82" t="s">
        <v>22</v>
      </c>
      <c r="F306" s="82" t="s">
        <v>24</v>
      </c>
      <c r="G306" s="82" t="s">
        <v>49</v>
      </c>
      <c r="H306" s="82" t="s">
        <v>340</v>
      </c>
      <c r="I306" s="82" t="s">
        <v>26</v>
      </c>
      <c r="J306" s="82" t="s">
        <v>340</v>
      </c>
      <c r="K306" s="82" t="s">
        <v>340</v>
      </c>
      <c r="L306" s="82" t="s">
        <v>340</v>
      </c>
      <c r="M306" s="82" t="s">
        <v>340</v>
      </c>
      <c r="N306" s="82" t="s">
        <v>340</v>
      </c>
      <c r="O306" s="83">
        <v>46325.083333333489</v>
      </c>
      <c r="P306" s="83">
        <v>46402.041666666511</v>
      </c>
    </row>
    <row r="307" spans="1:16" ht="75.75" customHeight="1" x14ac:dyDescent="0.25">
      <c r="A307" s="82" t="s">
        <v>18</v>
      </c>
      <c r="B307" s="82" t="s">
        <v>867</v>
      </c>
      <c r="C307" s="82" t="s">
        <v>868</v>
      </c>
      <c r="D307" s="82" t="s">
        <v>869</v>
      </c>
      <c r="E307" s="82" t="s">
        <v>22</v>
      </c>
      <c r="F307" s="82" t="s">
        <v>57</v>
      </c>
      <c r="G307" s="82" t="s">
        <v>471</v>
      </c>
      <c r="H307" s="82" t="s">
        <v>25</v>
      </c>
      <c r="I307" s="82" t="s">
        <v>26</v>
      </c>
      <c r="J307" s="82" t="s">
        <v>25</v>
      </c>
      <c r="K307" s="82" t="s">
        <v>25</v>
      </c>
      <c r="L307" s="82" t="s">
        <v>25</v>
      </c>
      <c r="M307" s="82" t="s">
        <v>25</v>
      </c>
      <c r="N307" s="82" t="s">
        <v>25</v>
      </c>
      <c r="O307" s="83">
        <v>46327</v>
      </c>
      <c r="P307" s="83">
        <v>46419</v>
      </c>
    </row>
    <row r="308" spans="1:16" ht="75.75" customHeight="1" x14ac:dyDescent="0.25">
      <c r="A308" s="82" t="s">
        <v>18</v>
      </c>
      <c r="B308" s="82" t="s">
        <v>870</v>
      </c>
      <c r="C308" s="82" t="s">
        <v>871</v>
      </c>
      <c r="D308" s="82" t="s">
        <v>313</v>
      </c>
      <c r="E308" s="82" t="s">
        <v>22</v>
      </c>
      <c r="F308" s="82" t="s">
        <v>44</v>
      </c>
      <c r="G308" s="82" t="s">
        <v>103</v>
      </c>
      <c r="H308" s="82" t="s">
        <v>25</v>
      </c>
      <c r="I308" s="82" t="s">
        <v>26</v>
      </c>
      <c r="J308" s="82" t="s">
        <v>25</v>
      </c>
      <c r="K308" s="82" t="s">
        <v>25</v>
      </c>
      <c r="L308" s="82" t="s">
        <v>25</v>
      </c>
      <c r="M308" s="82" t="s">
        <v>25</v>
      </c>
      <c r="N308" s="82" t="s">
        <v>25</v>
      </c>
      <c r="O308" s="83">
        <v>46327</v>
      </c>
      <c r="P308" s="83">
        <v>46419</v>
      </c>
    </row>
    <row r="309" spans="1:16" ht="75.75" customHeight="1" x14ac:dyDescent="0.25">
      <c r="A309" s="82" t="s">
        <v>18</v>
      </c>
      <c r="B309" s="82" t="s">
        <v>872</v>
      </c>
      <c r="C309" s="82" t="s">
        <v>873</v>
      </c>
      <c r="D309" s="82" t="s">
        <v>874</v>
      </c>
      <c r="E309" s="82" t="s">
        <v>22</v>
      </c>
      <c r="F309" s="82" t="s">
        <v>875</v>
      </c>
      <c r="G309" s="82" t="s">
        <v>876</v>
      </c>
      <c r="H309" s="82" t="s">
        <v>25</v>
      </c>
      <c r="I309" s="82" t="s">
        <v>26</v>
      </c>
      <c r="J309" s="82" t="s">
        <v>25</v>
      </c>
      <c r="K309" s="82" t="s">
        <v>25</v>
      </c>
      <c r="L309" s="82" t="s">
        <v>25</v>
      </c>
      <c r="M309" s="82" t="s">
        <v>25</v>
      </c>
      <c r="N309" s="82" t="s">
        <v>25</v>
      </c>
      <c r="O309" s="83">
        <v>46327</v>
      </c>
      <c r="P309" s="83">
        <v>46419</v>
      </c>
    </row>
    <row r="310" spans="1:16" ht="75.75" customHeight="1" x14ac:dyDescent="0.25">
      <c r="A310" s="82" t="s">
        <v>18</v>
      </c>
      <c r="B310" s="82" t="s">
        <v>877</v>
      </c>
      <c r="C310" s="82" t="s">
        <v>878</v>
      </c>
      <c r="D310" s="82" t="s">
        <v>299</v>
      </c>
      <c r="E310" s="82" t="s">
        <v>22</v>
      </c>
      <c r="F310" s="82" t="s">
        <v>177</v>
      </c>
      <c r="G310" s="82" t="s">
        <v>162</v>
      </c>
      <c r="H310" s="82" t="s">
        <v>26</v>
      </c>
      <c r="I310" s="82" t="s">
        <v>25</v>
      </c>
      <c r="J310" s="82" t="s">
        <v>25</v>
      </c>
      <c r="K310" s="82" t="s">
        <v>25</v>
      </c>
      <c r="L310" s="82" t="s">
        <v>25</v>
      </c>
      <c r="M310" s="82" t="s">
        <v>25</v>
      </c>
      <c r="N310" s="82" t="s">
        <v>25</v>
      </c>
      <c r="O310" s="83">
        <v>46327</v>
      </c>
      <c r="P310" s="83">
        <v>46357</v>
      </c>
    </row>
    <row r="311" spans="1:16" ht="75.75" customHeight="1" x14ac:dyDescent="0.25">
      <c r="A311" s="82" t="s">
        <v>18</v>
      </c>
      <c r="B311" s="82" t="s">
        <v>879</v>
      </c>
      <c r="C311" s="82" t="s">
        <v>880</v>
      </c>
      <c r="D311" s="82" t="s">
        <v>881</v>
      </c>
      <c r="E311" s="82" t="s">
        <v>22</v>
      </c>
      <c r="F311" s="82" t="s">
        <v>256</v>
      </c>
      <c r="G311" s="82" t="s">
        <v>257</v>
      </c>
      <c r="H311" s="82" t="s">
        <v>25</v>
      </c>
      <c r="I311" s="82" t="s">
        <v>25</v>
      </c>
      <c r="J311" s="82" t="s">
        <v>25</v>
      </c>
      <c r="K311" s="82" t="s">
        <v>26</v>
      </c>
      <c r="L311" s="82" t="s">
        <v>25</v>
      </c>
      <c r="M311" s="82" t="s">
        <v>25</v>
      </c>
      <c r="N311" s="82" t="s">
        <v>25</v>
      </c>
      <c r="O311" s="83">
        <v>46327</v>
      </c>
      <c r="P311" s="83">
        <v>46447</v>
      </c>
    </row>
    <row r="312" spans="1:16" ht="75.75" customHeight="1" x14ac:dyDescent="0.25">
      <c r="A312" s="82" t="s">
        <v>18</v>
      </c>
      <c r="B312" s="82" t="s">
        <v>882</v>
      </c>
      <c r="C312" s="82" t="s">
        <v>883</v>
      </c>
      <c r="D312" s="82" t="s">
        <v>884</v>
      </c>
      <c r="E312" s="82" t="s">
        <v>22</v>
      </c>
      <c r="F312" s="82" t="s">
        <v>686</v>
      </c>
      <c r="G312" s="82" t="s">
        <v>471</v>
      </c>
      <c r="H312" s="82" t="s">
        <v>25</v>
      </c>
      <c r="I312" s="82" t="s">
        <v>25</v>
      </c>
      <c r="J312" s="82" t="s">
        <v>25</v>
      </c>
      <c r="K312" s="82" t="s">
        <v>26</v>
      </c>
      <c r="L312" s="82" t="s">
        <v>25</v>
      </c>
      <c r="M312" s="82" t="s">
        <v>25</v>
      </c>
      <c r="N312" s="82" t="s">
        <v>25</v>
      </c>
      <c r="O312" s="83">
        <v>46327</v>
      </c>
      <c r="P312" s="83">
        <v>46478</v>
      </c>
    </row>
    <row r="313" spans="1:16" ht="75.75" customHeight="1" x14ac:dyDescent="0.25">
      <c r="A313" s="82" t="s">
        <v>18</v>
      </c>
      <c r="B313" s="82" t="s">
        <v>885</v>
      </c>
      <c r="C313" s="82" t="s">
        <v>886</v>
      </c>
      <c r="D313" s="82" t="s">
        <v>168</v>
      </c>
      <c r="E313" s="82" t="s">
        <v>22</v>
      </c>
      <c r="F313" s="82" t="s">
        <v>34</v>
      </c>
      <c r="G313" s="82" t="s">
        <v>169</v>
      </c>
      <c r="H313" s="82" t="s">
        <v>26</v>
      </c>
      <c r="I313" s="82" t="s">
        <v>25</v>
      </c>
      <c r="J313" s="82" t="s">
        <v>25</v>
      </c>
      <c r="K313" s="82" t="s">
        <v>25</v>
      </c>
      <c r="L313" s="82" t="s">
        <v>25</v>
      </c>
      <c r="M313" s="82" t="s">
        <v>25</v>
      </c>
      <c r="N313" s="82" t="s">
        <v>25</v>
      </c>
      <c r="O313" s="83">
        <v>46327</v>
      </c>
      <c r="P313" s="83">
        <v>46357</v>
      </c>
    </row>
    <row r="314" spans="1:16" ht="75.75" customHeight="1" x14ac:dyDescent="0.25">
      <c r="A314" s="82" t="s">
        <v>18</v>
      </c>
      <c r="B314" s="82" t="s">
        <v>887</v>
      </c>
      <c r="C314" s="82" t="s">
        <v>888</v>
      </c>
      <c r="D314" s="82" t="s">
        <v>29</v>
      </c>
      <c r="E314" s="82" t="s">
        <v>22</v>
      </c>
      <c r="F314" s="82" t="s">
        <v>34</v>
      </c>
      <c r="G314" s="82" t="s">
        <v>158</v>
      </c>
      <c r="H314" s="82" t="s">
        <v>25</v>
      </c>
      <c r="I314" s="82" t="s">
        <v>26</v>
      </c>
      <c r="J314" s="82" t="s">
        <v>25</v>
      </c>
      <c r="K314" s="82" t="s">
        <v>25</v>
      </c>
      <c r="L314" s="82" t="s">
        <v>25</v>
      </c>
      <c r="M314" s="82" t="s">
        <v>25</v>
      </c>
      <c r="N314" s="82" t="s">
        <v>25</v>
      </c>
      <c r="O314" s="83">
        <v>46327</v>
      </c>
      <c r="P314" s="83">
        <v>46419</v>
      </c>
    </row>
    <row r="315" spans="1:16" ht="75.75" customHeight="1" x14ac:dyDescent="0.25">
      <c r="A315" s="82" t="s">
        <v>18</v>
      </c>
      <c r="B315" s="82" t="s">
        <v>889</v>
      </c>
      <c r="C315" s="82" t="s">
        <v>890</v>
      </c>
      <c r="D315" s="82" t="s">
        <v>168</v>
      </c>
      <c r="E315" s="82" t="s">
        <v>22</v>
      </c>
      <c r="F315" s="82" t="s">
        <v>138</v>
      </c>
      <c r="G315" s="82" t="s">
        <v>891</v>
      </c>
      <c r="H315" s="82" t="s">
        <v>25</v>
      </c>
      <c r="I315" s="82" t="s">
        <v>26</v>
      </c>
      <c r="J315" s="82" t="s">
        <v>25</v>
      </c>
      <c r="K315" s="82" t="s">
        <v>25</v>
      </c>
      <c r="L315" s="82" t="s">
        <v>25</v>
      </c>
      <c r="M315" s="82" t="s">
        <v>25</v>
      </c>
      <c r="N315" s="82" t="s">
        <v>25</v>
      </c>
      <c r="O315" s="83">
        <v>46327</v>
      </c>
      <c r="P315" s="83">
        <v>46447</v>
      </c>
    </row>
    <row r="316" spans="1:16" ht="75.75" customHeight="1" x14ac:dyDescent="0.25">
      <c r="A316" s="82" t="s">
        <v>18</v>
      </c>
      <c r="B316" s="82" t="s">
        <v>892</v>
      </c>
      <c r="C316" s="82" t="s">
        <v>893</v>
      </c>
      <c r="D316" s="82" t="s">
        <v>894</v>
      </c>
      <c r="E316" s="82" t="s">
        <v>22</v>
      </c>
      <c r="F316" s="82" t="s">
        <v>177</v>
      </c>
      <c r="G316" s="82" t="s">
        <v>895</v>
      </c>
      <c r="H316" s="82" t="s">
        <v>25</v>
      </c>
      <c r="I316" s="82" t="s">
        <v>26</v>
      </c>
      <c r="J316" s="82" t="s">
        <v>25</v>
      </c>
      <c r="K316" s="82" t="s">
        <v>25</v>
      </c>
      <c r="L316" s="82" t="s">
        <v>25</v>
      </c>
      <c r="M316" s="82" t="s">
        <v>25</v>
      </c>
      <c r="N316" s="82" t="s">
        <v>25</v>
      </c>
      <c r="O316" s="83">
        <v>46327</v>
      </c>
      <c r="P316" s="83">
        <v>46447</v>
      </c>
    </row>
    <row r="317" spans="1:16" ht="75.75" customHeight="1" x14ac:dyDescent="0.25">
      <c r="A317" s="82" t="s">
        <v>18</v>
      </c>
      <c r="B317" s="82" t="s">
        <v>896</v>
      </c>
      <c r="C317" s="82" t="s">
        <v>897</v>
      </c>
      <c r="D317" s="82" t="s">
        <v>419</v>
      </c>
      <c r="E317" s="82" t="s">
        <v>22</v>
      </c>
      <c r="F317" s="82" t="s">
        <v>467</v>
      </c>
      <c r="G317" s="82" t="s">
        <v>468</v>
      </c>
      <c r="H317" s="82" t="s">
        <v>25</v>
      </c>
      <c r="I317" s="82" t="s">
        <v>26</v>
      </c>
      <c r="J317" s="82" t="s">
        <v>25</v>
      </c>
      <c r="K317" s="82" t="s">
        <v>25</v>
      </c>
      <c r="L317" s="82" t="s">
        <v>25</v>
      </c>
      <c r="M317" s="82" t="s">
        <v>25</v>
      </c>
      <c r="N317" s="82" t="s">
        <v>25</v>
      </c>
      <c r="O317" s="83">
        <v>46327</v>
      </c>
      <c r="P317" s="83">
        <v>46447</v>
      </c>
    </row>
    <row r="318" spans="1:16" ht="75.75" customHeight="1" x14ac:dyDescent="0.25">
      <c r="A318" s="82" t="s">
        <v>18</v>
      </c>
      <c r="B318" s="82" t="s">
        <v>898</v>
      </c>
      <c r="C318" s="82" t="s">
        <v>899</v>
      </c>
      <c r="D318" s="82" t="s">
        <v>900</v>
      </c>
      <c r="E318" s="82" t="s">
        <v>22</v>
      </c>
      <c r="F318" s="82" t="s">
        <v>152</v>
      </c>
      <c r="G318" s="82" t="s">
        <v>901</v>
      </c>
      <c r="H318" s="82" t="s">
        <v>25</v>
      </c>
      <c r="I318" s="82" t="s">
        <v>26</v>
      </c>
      <c r="J318" s="82" t="s">
        <v>25</v>
      </c>
      <c r="K318" s="82" t="s">
        <v>25</v>
      </c>
      <c r="L318" s="82" t="s">
        <v>25</v>
      </c>
      <c r="M318" s="82" t="s">
        <v>25</v>
      </c>
      <c r="N318" s="82" t="s">
        <v>25</v>
      </c>
      <c r="O318" s="83">
        <v>46327</v>
      </c>
      <c r="P318" s="83">
        <v>46447</v>
      </c>
    </row>
    <row r="319" spans="1:16" ht="75.75" customHeight="1" x14ac:dyDescent="0.25">
      <c r="A319" s="82" t="s">
        <v>18</v>
      </c>
      <c r="B319" s="82" t="s">
        <v>902</v>
      </c>
      <c r="C319" s="82" t="s">
        <v>903</v>
      </c>
      <c r="D319" s="82" t="s">
        <v>29</v>
      </c>
      <c r="E319" s="82" t="s">
        <v>22</v>
      </c>
      <c r="F319" s="82" t="s">
        <v>425</v>
      </c>
      <c r="G319" s="82" t="s">
        <v>53</v>
      </c>
      <c r="H319" s="82" t="s">
        <v>25</v>
      </c>
      <c r="I319" s="82" t="s">
        <v>26</v>
      </c>
      <c r="J319" s="82" t="s">
        <v>25</v>
      </c>
      <c r="K319" s="82" t="s">
        <v>25</v>
      </c>
      <c r="L319" s="82" t="s">
        <v>25</v>
      </c>
      <c r="M319" s="82" t="s">
        <v>25</v>
      </c>
      <c r="N319" s="82" t="s">
        <v>25</v>
      </c>
      <c r="O319" s="83">
        <v>46327</v>
      </c>
      <c r="P319" s="83">
        <v>46447</v>
      </c>
    </row>
    <row r="320" spans="1:16" ht="75.75" customHeight="1" x14ac:dyDescent="0.25">
      <c r="A320" s="82" t="s">
        <v>18</v>
      </c>
      <c r="B320" s="82" t="s">
        <v>904</v>
      </c>
      <c r="C320" s="82" t="s">
        <v>905</v>
      </c>
      <c r="D320" s="82" t="s">
        <v>906</v>
      </c>
      <c r="E320" s="82" t="s">
        <v>22</v>
      </c>
      <c r="F320" s="82" t="s">
        <v>177</v>
      </c>
      <c r="G320" s="82" t="s">
        <v>138</v>
      </c>
      <c r="H320" s="82" t="s">
        <v>25</v>
      </c>
      <c r="I320" s="82" t="s">
        <v>26</v>
      </c>
      <c r="J320" s="82" t="s">
        <v>25</v>
      </c>
      <c r="K320" s="82" t="s">
        <v>25</v>
      </c>
      <c r="L320" s="82" t="s">
        <v>25</v>
      </c>
      <c r="M320" s="82" t="s">
        <v>25</v>
      </c>
      <c r="N320" s="82" t="s">
        <v>25</v>
      </c>
      <c r="O320" s="83">
        <v>46327</v>
      </c>
      <c r="P320" s="83">
        <v>46447</v>
      </c>
    </row>
    <row r="321" spans="1:16" ht="75.75" customHeight="1" x14ac:dyDescent="0.25">
      <c r="A321" s="82" t="s">
        <v>18</v>
      </c>
      <c r="B321" s="82" t="s">
        <v>907</v>
      </c>
      <c r="C321" s="82" t="s">
        <v>908</v>
      </c>
      <c r="D321" s="82" t="s">
        <v>906</v>
      </c>
      <c r="E321" s="82" t="s">
        <v>22</v>
      </c>
      <c r="F321" s="82" t="s">
        <v>161</v>
      </c>
      <c r="G321" s="82" t="s">
        <v>162</v>
      </c>
      <c r="H321" s="82" t="s">
        <v>25</v>
      </c>
      <c r="I321" s="82" t="s">
        <v>26</v>
      </c>
      <c r="J321" s="82" t="s">
        <v>25</v>
      </c>
      <c r="K321" s="82" t="s">
        <v>25</v>
      </c>
      <c r="L321" s="82" t="s">
        <v>25</v>
      </c>
      <c r="M321" s="82" t="s">
        <v>25</v>
      </c>
      <c r="N321" s="82" t="s">
        <v>25</v>
      </c>
      <c r="O321" s="83">
        <v>46327</v>
      </c>
      <c r="P321" s="83">
        <v>46447</v>
      </c>
    </row>
    <row r="322" spans="1:16" ht="75.75" customHeight="1" x14ac:dyDescent="0.25">
      <c r="A322" s="82" t="s">
        <v>18</v>
      </c>
      <c r="B322" s="82" t="s">
        <v>909</v>
      </c>
      <c r="C322" s="82" t="s">
        <v>910</v>
      </c>
      <c r="D322" s="82" t="s">
        <v>911</v>
      </c>
      <c r="E322" s="82" t="s">
        <v>22</v>
      </c>
      <c r="F322" s="82" t="s">
        <v>44</v>
      </c>
      <c r="G322" s="82" t="s">
        <v>912</v>
      </c>
      <c r="H322" s="82" t="s">
        <v>25</v>
      </c>
      <c r="I322" s="82" t="s">
        <v>25</v>
      </c>
      <c r="J322" s="82" t="s">
        <v>26</v>
      </c>
      <c r="K322" s="82" t="s">
        <v>25</v>
      </c>
      <c r="L322" s="82" t="s">
        <v>25</v>
      </c>
      <c r="M322" s="82" t="s">
        <v>25</v>
      </c>
      <c r="N322" s="82" t="s">
        <v>25</v>
      </c>
      <c r="O322" s="83">
        <v>46327</v>
      </c>
      <c r="P322" s="83">
        <v>46447</v>
      </c>
    </row>
    <row r="323" spans="1:16" ht="75.75" customHeight="1" x14ac:dyDescent="0.25">
      <c r="A323" s="82" t="s">
        <v>18</v>
      </c>
      <c r="B323" s="82" t="s">
        <v>913</v>
      </c>
      <c r="C323" s="82" t="s">
        <v>914</v>
      </c>
      <c r="D323" s="82" t="s">
        <v>906</v>
      </c>
      <c r="E323" s="82" t="s">
        <v>22</v>
      </c>
      <c r="F323" s="82" t="s">
        <v>44</v>
      </c>
      <c r="G323" s="82" t="s">
        <v>174</v>
      </c>
      <c r="H323" s="82" t="s">
        <v>25</v>
      </c>
      <c r="I323" s="82" t="s">
        <v>25</v>
      </c>
      <c r="J323" s="82" t="s">
        <v>26</v>
      </c>
      <c r="K323" s="82" t="s">
        <v>25</v>
      </c>
      <c r="L323" s="82" t="s">
        <v>25</v>
      </c>
      <c r="M323" s="82" t="s">
        <v>25</v>
      </c>
      <c r="N323" s="82" t="s">
        <v>25</v>
      </c>
      <c r="O323" s="83">
        <v>46327</v>
      </c>
      <c r="P323" s="83">
        <v>46447</v>
      </c>
    </row>
    <row r="324" spans="1:16" ht="75.75" customHeight="1" x14ac:dyDescent="0.25">
      <c r="A324" s="82" t="s">
        <v>18</v>
      </c>
      <c r="B324" s="82" t="s">
        <v>915</v>
      </c>
      <c r="C324" s="82" t="s">
        <v>916</v>
      </c>
      <c r="D324" s="82" t="s">
        <v>299</v>
      </c>
      <c r="E324" s="82" t="s">
        <v>22</v>
      </c>
      <c r="F324" s="82" t="s">
        <v>34</v>
      </c>
      <c r="G324" s="82" t="s">
        <v>917</v>
      </c>
      <c r="H324" s="82" t="s">
        <v>25</v>
      </c>
      <c r="I324" s="82" t="s">
        <v>25</v>
      </c>
      <c r="J324" s="82" t="s">
        <v>26</v>
      </c>
      <c r="K324" s="82" t="s">
        <v>25</v>
      </c>
      <c r="L324" s="82" t="s">
        <v>25</v>
      </c>
      <c r="M324" s="82" t="s">
        <v>25</v>
      </c>
      <c r="N324" s="82" t="s">
        <v>25</v>
      </c>
      <c r="O324" s="83">
        <v>46327</v>
      </c>
      <c r="P324" s="83">
        <v>46447</v>
      </c>
    </row>
    <row r="325" spans="1:16" ht="75.75" customHeight="1" x14ac:dyDescent="0.25">
      <c r="A325" s="82" t="s">
        <v>18</v>
      </c>
      <c r="B325" s="82" t="s">
        <v>918</v>
      </c>
      <c r="C325" s="82" t="s">
        <v>919</v>
      </c>
      <c r="D325" s="82" t="s">
        <v>29</v>
      </c>
      <c r="E325" s="82" t="s">
        <v>22</v>
      </c>
      <c r="F325" s="82" t="s">
        <v>30</v>
      </c>
      <c r="G325" s="82" t="s">
        <v>920</v>
      </c>
      <c r="H325" s="82" t="s">
        <v>25</v>
      </c>
      <c r="I325" s="82" t="s">
        <v>25</v>
      </c>
      <c r="J325" s="82" t="s">
        <v>26</v>
      </c>
      <c r="K325" s="82" t="s">
        <v>25</v>
      </c>
      <c r="L325" s="82" t="s">
        <v>25</v>
      </c>
      <c r="M325" s="82" t="s">
        <v>25</v>
      </c>
      <c r="N325" s="82" t="s">
        <v>25</v>
      </c>
      <c r="O325" s="83">
        <v>46327</v>
      </c>
      <c r="P325" s="83">
        <v>46447</v>
      </c>
    </row>
    <row r="326" spans="1:16" ht="75.75" customHeight="1" x14ac:dyDescent="0.25">
      <c r="A326" s="82" t="s">
        <v>18</v>
      </c>
      <c r="B326" s="82" t="s">
        <v>921</v>
      </c>
      <c r="C326" s="82" t="s">
        <v>922</v>
      </c>
      <c r="D326" s="82" t="s">
        <v>923</v>
      </c>
      <c r="E326" s="82" t="s">
        <v>22</v>
      </c>
      <c r="F326" s="82" t="s">
        <v>177</v>
      </c>
      <c r="G326" s="82" t="s">
        <v>251</v>
      </c>
      <c r="H326" s="82" t="s">
        <v>26</v>
      </c>
      <c r="I326" s="82" t="s">
        <v>25</v>
      </c>
      <c r="J326" s="82" t="s">
        <v>25</v>
      </c>
      <c r="K326" s="82" t="s">
        <v>25</v>
      </c>
      <c r="L326" s="82" t="s">
        <v>25</v>
      </c>
      <c r="M326" s="82" t="s">
        <v>25</v>
      </c>
      <c r="N326" s="82" t="s">
        <v>25</v>
      </c>
      <c r="O326" s="83">
        <v>46327</v>
      </c>
      <c r="P326" s="83">
        <v>46357</v>
      </c>
    </row>
    <row r="327" spans="1:16" ht="75.75" customHeight="1" x14ac:dyDescent="0.25">
      <c r="A327" s="82" t="s">
        <v>18</v>
      </c>
      <c r="B327" s="82" t="s">
        <v>924</v>
      </c>
      <c r="C327" s="82" t="s">
        <v>925</v>
      </c>
      <c r="D327" s="82" t="s">
        <v>29</v>
      </c>
      <c r="E327" s="82" t="s">
        <v>22</v>
      </c>
      <c r="F327" s="82" t="s">
        <v>24</v>
      </c>
      <c r="G327" s="82" t="s">
        <v>23</v>
      </c>
      <c r="H327" s="82" t="s">
        <v>25</v>
      </c>
      <c r="I327" s="82" t="s">
        <v>26</v>
      </c>
      <c r="J327" s="82" t="s">
        <v>25</v>
      </c>
      <c r="K327" s="82" t="s">
        <v>25</v>
      </c>
      <c r="L327" s="82" t="s">
        <v>25</v>
      </c>
      <c r="M327" s="82" t="s">
        <v>25</v>
      </c>
      <c r="N327" s="82" t="s">
        <v>25</v>
      </c>
      <c r="O327" s="83">
        <v>46327</v>
      </c>
      <c r="P327" s="83">
        <v>46447</v>
      </c>
    </row>
    <row r="328" spans="1:16" ht="75.75" customHeight="1" x14ac:dyDescent="0.25">
      <c r="A328" s="82" t="s">
        <v>18</v>
      </c>
      <c r="B328" s="82" t="s">
        <v>926</v>
      </c>
      <c r="C328" s="82" t="s">
        <v>927</v>
      </c>
      <c r="D328" s="82" t="s">
        <v>29</v>
      </c>
      <c r="E328" s="82" t="s">
        <v>22</v>
      </c>
      <c r="F328" s="82" t="s">
        <v>34</v>
      </c>
      <c r="G328" s="82" t="s">
        <v>158</v>
      </c>
      <c r="H328" s="82" t="s">
        <v>25</v>
      </c>
      <c r="I328" s="82" t="s">
        <v>26</v>
      </c>
      <c r="J328" s="82" t="s">
        <v>25</v>
      </c>
      <c r="K328" s="82" t="s">
        <v>25</v>
      </c>
      <c r="L328" s="82" t="s">
        <v>25</v>
      </c>
      <c r="M328" s="82" t="s">
        <v>25</v>
      </c>
      <c r="N328" s="82" t="s">
        <v>25</v>
      </c>
      <c r="O328" s="83">
        <v>46327</v>
      </c>
      <c r="P328" s="83">
        <v>46447</v>
      </c>
    </row>
    <row r="329" spans="1:16" ht="75.75" customHeight="1" x14ac:dyDescent="0.25">
      <c r="A329" s="82" t="s">
        <v>18</v>
      </c>
      <c r="B329" s="82" t="s">
        <v>928</v>
      </c>
      <c r="C329" s="82" t="s">
        <v>929</v>
      </c>
      <c r="D329" s="82" t="s">
        <v>243</v>
      </c>
      <c r="E329" s="82" t="s">
        <v>22</v>
      </c>
      <c r="F329" s="82" t="s">
        <v>30</v>
      </c>
      <c r="G329" s="82" t="s">
        <v>930</v>
      </c>
      <c r="H329" s="82" t="s">
        <v>25</v>
      </c>
      <c r="I329" s="82" t="s">
        <v>25</v>
      </c>
      <c r="J329" s="82" t="s">
        <v>25</v>
      </c>
      <c r="K329" s="82" t="s">
        <v>26</v>
      </c>
      <c r="L329" s="82" t="s">
        <v>25</v>
      </c>
      <c r="M329" s="82" t="s">
        <v>25</v>
      </c>
      <c r="N329" s="82" t="s">
        <v>25</v>
      </c>
      <c r="O329" s="83">
        <v>46327</v>
      </c>
      <c r="P329" s="83">
        <v>46478</v>
      </c>
    </row>
    <row r="330" spans="1:16" ht="75.75" customHeight="1" x14ac:dyDescent="0.25">
      <c r="A330" s="82" t="s">
        <v>18</v>
      </c>
      <c r="B330" s="82" t="s">
        <v>931</v>
      </c>
      <c r="C330" s="82" t="s">
        <v>932</v>
      </c>
      <c r="D330" s="82" t="s">
        <v>165</v>
      </c>
      <c r="E330" s="82" t="s">
        <v>22</v>
      </c>
      <c r="F330" s="82" t="s">
        <v>251</v>
      </c>
      <c r="G330" s="82" t="s">
        <v>252</v>
      </c>
      <c r="H330" s="82" t="s">
        <v>26</v>
      </c>
      <c r="I330" s="82" t="s">
        <v>25</v>
      </c>
      <c r="J330" s="82" t="s">
        <v>25</v>
      </c>
      <c r="K330" s="82" t="s">
        <v>25</v>
      </c>
      <c r="L330" s="82" t="s">
        <v>25</v>
      </c>
      <c r="M330" s="82" t="s">
        <v>25</v>
      </c>
      <c r="N330" s="82" t="s">
        <v>25</v>
      </c>
      <c r="O330" s="83">
        <v>46327</v>
      </c>
      <c r="P330" s="83">
        <v>46388</v>
      </c>
    </row>
    <row r="331" spans="1:16" ht="75.75" customHeight="1" x14ac:dyDescent="0.25">
      <c r="A331" s="82" t="s">
        <v>18</v>
      </c>
      <c r="B331" s="82" t="s">
        <v>933</v>
      </c>
      <c r="C331" s="82" t="s">
        <v>934</v>
      </c>
      <c r="D331" s="82" t="s">
        <v>935</v>
      </c>
      <c r="E331" s="82" t="s">
        <v>22</v>
      </c>
      <c r="F331" s="82" t="s">
        <v>24</v>
      </c>
      <c r="G331" s="82" t="s">
        <v>49</v>
      </c>
      <c r="H331" s="82" t="s">
        <v>26</v>
      </c>
      <c r="I331" s="82" t="s">
        <v>25</v>
      </c>
      <c r="J331" s="82" t="s">
        <v>25</v>
      </c>
      <c r="K331" s="82" t="s">
        <v>25</v>
      </c>
      <c r="L331" s="82" t="s">
        <v>25</v>
      </c>
      <c r="M331" s="82" t="s">
        <v>25</v>
      </c>
      <c r="N331" s="82" t="s">
        <v>25</v>
      </c>
      <c r="O331" s="83">
        <v>46327</v>
      </c>
      <c r="P331" s="83">
        <v>46388</v>
      </c>
    </row>
    <row r="332" spans="1:16" ht="75.75" customHeight="1" x14ac:dyDescent="0.25">
      <c r="A332" s="82" t="s">
        <v>18</v>
      </c>
      <c r="B332" s="82" t="s">
        <v>936</v>
      </c>
      <c r="C332" s="82" t="s">
        <v>937</v>
      </c>
      <c r="D332" s="82" t="s">
        <v>938</v>
      </c>
      <c r="E332" s="82" t="s">
        <v>22</v>
      </c>
      <c r="F332" s="82" t="s">
        <v>44</v>
      </c>
      <c r="G332" s="82" t="s">
        <v>142</v>
      </c>
      <c r="H332" s="82" t="s">
        <v>25</v>
      </c>
      <c r="I332" s="82" t="s">
        <v>26</v>
      </c>
      <c r="J332" s="82" t="s">
        <v>25</v>
      </c>
      <c r="K332" s="82" t="s">
        <v>25</v>
      </c>
      <c r="L332" s="82" t="s">
        <v>25</v>
      </c>
      <c r="M332" s="82" t="s">
        <v>25</v>
      </c>
      <c r="N332" s="82" t="s">
        <v>25</v>
      </c>
      <c r="O332" s="83">
        <v>46327</v>
      </c>
      <c r="P332" s="83">
        <v>46447</v>
      </c>
    </row>
    <row r="333" spans="1:16" ht="75.75" customHeight="1" x14ac:dyDescent="0.25">
      <c r="A333" s="82" t="s">
        <v>18</v>
      </c>
      <c r="B333" s="82" t="s">
        <v>939</v>
      </c>
      <c r="C333" s="82" t="s">
        <v>940</v>
      </c>
      <c r="D333" s="82" t="s">
        <v>941</v>
      </c>
      <c r="E333" s="82" t="s">
        <v>22</v>
      </c>
      <c r="F333" s="82" t="s">
        <v>24</v>
      </c>
      <c r="G333" s="82" t="s">
        <v>942</v>
      </c>
      <c r="H333" s="82" t="s">
        <v>26</v>
      </c>
      <c r="I333" s="82" t="s">
        <v>25</v>
      </c>
      <c r="J333" s="82" t="s">
        <v>25</v>
      </c>
      <c r="K333" s="82" t="s">
        <v>25</v>
      </c>
      <c r="L333" s="82" t="s">
        <v>25</v>
      </c>
      <c r="M333" s="82" t="s">
        <v>25</v>
      </c>
      <c r="N333" s="82" t="s">
        <v>25</v>
      </c>
      <c r="O333" s="83">
        <v>46327</v>
      </c>
      <c r="P333" s="83">
        <v>46388</v>
      </c>
    </row>
    <row r="334" spans="1:16" ht="75.75" customHeight="1" x14ac:dyDescent="0.25">
      <c r="A334" s="82" t="s">
        <v>18</v>
      </c>
      <c r="B334" s="82" t="s">
        <v>943</v>
      </c>
      <c r="C334" s="82" t="s">
        <v>944</v>
      </c>
      <c r="D334" s="82" t="s">
        <v>29</v>
      </c>
      <c r="E334" s="82" t="s">
        <v>22</v>
      </c>
      <c r="F334" s="82" t="s">
        <v>44</v>
      </c>
      <c r="G334" s="82" t="s">
        <v>945</v>
      </c>
      <c r="H334" s="82" t="s">
        <v>25</v>
      </c>
      <c r="I334" s="82" t="s">
        <v>25</v>
      </c>
      <c r="J334" s="82" t="s">
        <v>26</v>
      </c>
      <c r="K334" s="82" t="s">
        <v>25</v>
      </c>
      <c r="L334" s="82" t="s">
        <v>25</v>
      </c>
      <c r="M334" s="82" t="s">
        <v>25</v>
      </c>
      <c r="N334" s="82" t="s">
        <v>25</v>
      </c>
      <c r="O334" s="83">
        <v>46327</v>
      </c>
      <c r="P334" s="83">
        <v>46447</v>
      </c>
    </row>
    <row r="335" spans="1:16" ht="75.75" customHeight="1" x14ac:dyDescent="0.25">
      <c r="A335" s="82" t="s">
        <v>345</v>
      </c>
      <c r="B335" s="82" t="s">
        <v>946</v>
      </c>
      <c r="C335" s="82" t="s">
        <v>947</v>
      </c>
      <c r="D335" s="82" t="s">
        <v>506</v>
      </c>
      <c r="E335" s="82" t="s">
        <v>22</v>
      </c>
      <c r="F335" s="82" t="s">
        <v>44</v>
      </c>
      <c r="G335" s="82" t="s">
        <v>142</v>
      </c>
      <c r="H335" s="82"/>
      <c r="I335" s="82" t="s">
        <v>26</v>
      </c>
      <c r="J335" s="82"/>
      <c r="K335" s="82"/>
      <c r="L335" s="82"/>
      <c r="M335" s="82"/>
      <c r="N335" s="82"/>
      <c r="O335" s="83">
        <f t="shared" ref="O335:O345" si="1">P335-$J$1</f>
        <v>46327.041666666511</v>
      </c>
      <c r="P335" s="83">
        <v>46327.041666666511</v>
      </c>
    </row>
    <row r="336" spans="1:16" ht="75.75" customHeight="1" x14ac:dyDescent="0.25">
      <c r="A336" s="82" t="s">
        <v>345</v>
      </c>
      <c r="B336" s="82" t="s">
        <v>948</v>
      </c>
      <c r="C336" s="82" t="s">
        <v>949</v>
      </c>
      <c r="D336" s="82" t="s">
        <v>506</v>
      </c>
      <c r="E336" s="82" t="s">
        <v>22</v>
      </c>
      <c r="F336" s="82" t="s">
        <v>44</v>
      </c>
      <c r="G336" s="82" t="s">
        <v>142</v>
      </c>
      <c r="H336" s="82"/>
      <c r="I336" s="82" t="s">
        <v>26</v>
      </c>
      <c r="J336" s="82"/>
      <c r="K336" s="82"/>
      <c r="L336" s="82"/>
      <c r="M336" s="82"/>
      <c r="N336" s="82"/>
      <c r="O336" s="83">
        <f t="shared" si="1"/>
        <v>46327.041666666511</v>
      </c>
      <c r="P336" s="83">
        <v>46327.041666666511</v>
      </c>
    </row>
    <row r="337" spans="1:16" ht="75.75" customHeight="1" x14ac:dyDescent="0.25">
      <c r="A337" s="82" t="s">
        <v>345</v>
      </c>
      <c r="B337" s="82" t="s">
        <v>950</v>
      </c>
      <c r="C337" s="82" t="s">
        <v>951</v>
      </c>
      <c r="D337" s="82" t="s">
        <v>474</v>
      </c>
      <c r="E337" s="82" t="s">
        <v>22</v>
      </c>
      <c r="F337" s="82" t="s">
        <v>57</v>
      </c>
      <c r="G337" s="82" t="s">
        <v>63</v>
      </c>
      <c r="H337" s="82"/>
      <c r="I337" s="82" t="s">
        <v>26</v>
      </c>
      <c r="J337" s="82"/>
      <c r="K337" s="82"/>
      <c r="L337" s="82"/>
      <c r="M337" s="82"/>
      <c r="N337" s="82"/>
      <c r="O337" s="83">
        <f t="shared" si="1"/>
        <v>46327.041666666511</v>
      </c>
      <c r="P337" s="83">
        <v>46327.041666666511</v>
      </c>
    </row>
    <row r="338" spans="1:16" ht="75.75" customHeight="1" x14ac:dyDescent="0.25">
      <c r="A338" s="82" t="s">
        <v>345</v>
      </c>
      <c r="B338" s="82" t="s">
        <v>952</v>
      </c>
      <c r="C338" s="82" t="s">
        <v>953</v>
      </c>
      <c r="D338" s="82" t="s">
        <v>474</v>
      </c>
      <c r="E338" s="82" t="s">
        <v>22</v>
      </c>
      <c r="F338" s="82" t="s">
        <v>24</v>
      </c>
      <c r="G338" s="82" t="s">
        <v>71</v>
      </c>
      <c r="H338" s="82"/>
      <c r="I338" s="82" t="s">
        <v>26</v>
      </c>
      <c r="J338" s="82"/>
      <c r="K338" s="82"/>
      <c r="L338" s="82"/>
      <c r="M338" s="82"/>
      <c r="N338" s="82"/>
      <c r="O338" s="83">
        <f t="shared" si="1"/>
        <v>46327.041666666511</v>
      </c>
      <c r="P338" s="83">
        <v>46327.041666666511</v>
      </c>
    </row>
    <row r="339" spans="1:16" ht="75.75" customHeight="1" x14ac:dyDescent="0.25">
      <c r="A339" s="82" t="s">
        <v>345</v>
      </c>
      <c r="B339" s="82" t="s">
        <v>954</v>
      </c>
      <c r="C339" s="82" t="s">
        <v>955</v>
      </c>
      <c r="D339" s="82" t="s">
        <v>328</v>
      </c>
      <c r="E339" s="82" t="s">
        <v>22</v>
      </c>
      <c r="F339" s="82" t="s">
        <v>34</v>
      </c>
      <c r="G339" s="82" t="s">
        <v>123</v>
      </c>
      <c r="H339" s="82"/>
      <c r="I339" s="82" t="s">
        <v>26</v>
      </c>
      <c r="J339" s="82"/>
      <c r="K339" s="82"/>
      <c r="L339" s="82"/>
      <c r="M339" s="82"/>
      <c r="N339" s="82"/>
      <c r="O339" s="83">
        <f t="shared" si="1"/>
        <v>46327.041666666511</v>
      </c>
      <c r="P339" s="83">
        <v>46327.041666666511</v>
      </c>
    </row>
    <row r="340" spans="1:16" ht="75.75" customHeight="1" x14ac:dyDescent="0.25">
      <c r="A340" s="82" t="s">
        <v>345</v>
      </c>
      <c r="B340" s="82" t="s">
        <v>956</v>
      </c>
      <c r="C340" s="82" t="s">
        <v>957</v>
      </c>
      <c r="D340" s="82" t="s">
        <v>747</v>
      </c>
      <c r="E340" s="82" t="s">
        <v>22</v>
      </c>
      <c r="F340" s="82" t="s">
        <v>24</v>
      </c>
      <c r="G340" s="82" t="s">
        <v>675</v>
      </c>
      <c r="H340" s="82"/>
      <c r="I340" s="82" t="s">
        <v>26</v>
      </c>
      <c r="J340" s="82"/>
      <c r="K340" s="82"/>
      <c r="L340" s="82"/>
      <c r="M340" s="82"/>
      <c r="N340" s="82"/>
      <c r="O340" s="83">
        <f t="shared" si="1"/>
        <v>46327.041666666511</v>
      </c>
      <c r="P340" s="83">
        <v>46327.041666666511</v>
      </c>
    </row>
    <row r="341" spans="1:16" ht="75.75" customHeight="1" x14ac:dyDescent="0.25">
      <c r="A341" s="82" t="s">
        <v>345</v>
      </c>
      <c r="B341" s="82" t="s">
        <v>958</v>
      </c>
      <c r="C341" s="82" t="s">
        <v>959</v>
      </c>
      <c r="D341" s="82" t="s">
        <v>664</v>
      </c>
      <c r="E341" s="82" t="s">
        <v>22</v>
      </c>
      <c r="F341" s="82" t="s">
        <v>57</v>
      </c>
      <c r="G341" s="82" t="s">
        <v>63</v>
      </c>
      <c r="H341" s="82"/>
      <c r="I341" s="82" t="s">
        <v>26</v>
      </c>
      <c r="J341" s="82"/>
      <c r="K341" s="82"/>
      <c r="L341" s="82"/>
      <c r="M341" s="82"/>
      <c r="N341" s="82"/>
      <c r="O341" s="83">
        <f t="shared" si="1"/>
        <v>46327.041666666511</v>
      </c>
      <c r="P341" s="83">
        <v>46327.041666666511</v>
      </c>
    </row>
    <row r="342" spans="1:16" ht="75.75" customHeight="1" x14ac:dyDescent="0.25">
      <c r="A342" s="82" t="s">
        <v>345</v>
      </c>
      <c r="B342" s="82" t="s">
        <v>960</v>
      </c>
      <c r="C342" s="82" t="s">
        <v>961</v>
      </c>
      <c r="D342" s="82" t="s">
        <v>962</v>
      </c>
      <c r="E342" s="82" t="s">
        <v>22</v>
      </c>
      <c r="F342" s="82" t="s">
        <v>44</v>
      </c>
      <c r="G342" s="82" t="s">
        <v>142</v>
      </c>
      <c r="H342" s="82"/>
      <c r="I342" s="82" t="s">
        <v>26</v>
      </c>
      <c r="J342" s="82"/>
      <c r="K342" s="82"/>
      <c r="L342" s="82"/>
      <c r="M342" s="82"/>
      <c r="N342" s="82"/>
      <c r="O342" s="83">
        <f t="shared" si="1"/>
        <v>46327.041666666511</v>
      </c>
      <c r="P342" s="83">
        <v>46327.041666666511</v>
      </c>
    </row>
    <row r="343" spans="1:16" ht="75.75" customHeight="1" x14ac:dyDescent="0.25">
      <c r="A343" s="82" t="s">
        <v>345</v>
      </c>
      <c r="B343" s="82" t="s">
        <v>963</v>
      </c>
      <c r="C343" s="82" t="s">
        <v>964</v>
      </c>
      <c r="D343" s="82" t="s">
        <v>474</v>
      </c>
      <c r="E343" s="82" t="s">
        <v>22</v>
      </c>
      <c r="F343" s="82" t="s">
        <v>24</v>
      </c>
      <c r="G343" s="82" t="s">
        <v>49</v>
      </c>
      <c r="H343" s="82"/>
      <c r="I343" s="82" t="s">
        <v>26</v>
      </c>
      <c r="J343" s="82"/>
      <c r="K343" s="82"/>
      <c r="L343" s="82"/>
      <c r="M343" s="82"/>
      <c r="N343" s="82"/>
      <c r="O343" s="83">
        <f t="shared" si="1"/>
        <v>46327.041666666511</v>
      </c>
      <c r="P343" s="83">
        <v>46327.041666666511</v>
      </c>
    </row>
    <row r="344" spans="1:16" ht="75.75" customHeight="1" x14ac:dyDescent="0.25">
      <c r="A344" s="82" t="s">
        <v>345</v>
      </c>
      <c r="B344" s="82" t="s">
        <v>965</v>
      </c>
      <c r="C344" s="82" t="s">
        <v>966</v>
      </c>
      <c r="D344" s="82" t="s">
        <v>962</v>
      </c>
      <c r="E344" s="82" t="s">
        <v>22</v>
      </c>
      <c r="F344" s="82" t="s">
        <v>57</v>
      </c>
      <c r="G344" s="82" t="s">
        <v>63</v>
      </c>
      <c r="H344" s="82"/>
      <c r="I344" s="82" t="s">
        <v>26</v>
      </c>
      <c r="J344" s="82"/>
      <c r="K344" s="82"/>
      <c r="L344" s="82"/>
      <c r="M344" s="82"/>
      <c r="N344" s="82"/>
      <c r="O344" s="83">
        <f t="shared" si="1"/>
        <v>46327.041666666511</v>
      </c>
      <c r="P344" s="83">
        <v>46327.041666666511</v>
      </c>
    </row>
    <row r="345" spans="1:16" ht="75.75" customHeight="1" x14ac:dyDescent="0.25">
      <c r="A345" s="82" t="s">
        <v>345</v>
      </c>
      <c r="B345" s="82" t="s">
        <v>967</v>
      </c>
      <c r="C345" s="82" t="s">
        <v>968</v>
      </c>
      <c r="D345" s="82" t="s">
        <v>969</v>
      </c>
      <c r="E345" s="82" t="s">
        <v>22</v>
      </c>
      <c r="F345" s="82" t="s">
        <v>57</v>
      </c>
      <c r="G345" s="82" t="s">
        <v>63</v>
      </c>
      <c r="H345" s="82"/>
      <c r="I345" s="82" t="s">
        <v>26</v>
      </c>
      <c r="J345" s="82"/>
      <c r="K345" s="82"/>
      <c r="L345" s="82"/>
      <c r="M345" s="82"/>
      <c r="N345" s="82"/>
      <c r="O345" s="83">
        <f t="shared" si="1"/>
        <v>46327.041666666511</v>
      </c>
      <c r="P345" s="83">
        <v>46327.041666666511</v>
      </c>
    </row>
    <row r="346" spans="1:16" ht="75.75" customHeight="1" x14ac:dyDescent="0.25">
      <c r="A346" s="82" t="s">
        <v>345</v>
      </c>
      <c r="B346" s="82" t="s">
        <v>970</v>
      </c>
      <c r="C346" s="82" t="s">
        <v>971</v>
      </c>
      <c r="D346" s="82" t="s">
        <v>734</v>
      </c>
      <c r="E346" s="82" t="s">
        <v>85</v>
      </c>
      <c r="F346" s="82" t="s">
        <v>86</v>
      </c>
      <c r="G346" s="82" t="s">
        <v>972</v>
      </c>
      <c r="H346" s="82" t="s">
        <v>26</v>
      </c>
      <c r="I346" s="82"/>
      <c r="J346" s="82"/>
      <c r="K346" s="82"/>
      <c r="L346" s="82"/>
      <c r="M346" s="82"/>
      <c r="N346" s="82"/>
      <c r="O346" s="83">
        <f>P346-$I$1</f>
        <v>46327.041666666511</v>
      </c>
      <c r="P346" s="83">
        <v>46327.041666666511</v>
      </c>
    </row>
    <row r="347" spans="1:16" ht="75.75" customHeight="1" x14ac:dyDescent="0.25">
      <c r="A347" s="82" t="s">
        <v>345</v>
      </c>
      <c r="B347" s="82" t="s">
        <v>973</v>
      </c>
      <c r="C347" s="82" t="s">
        <v>974</v>
      </c>
      <c r="D347" s="82" t="s">
        <v>828</v>
      </c>
      <c r="E347" s="82" t="s">
        <v>22</v>
      </c>
      <c r="F347" s="82" t="s">
        <v>24</v>
      </c>
      <c r="G347" s="82" t="s">
        <v>90</v>
      </c>
      <c r="H347" s="82" t="s">
        <v>26</v>
      </c>
      <c r="I347" s="82"/>
      <c r="J347" s="82"/>
      <c r="K347" s="82"/>
      <c r="L347" s="82"/>
      <c r="M347" s="82"/>
      <c r="N347" s="82"/>
      <c r="O347" s="83">
        <f>P347-$I$1</f>
        <v>46327.041666666511</v>
      </c>
      <c r="P347" s="83">
        <v>46327.041666666511</v>
      </c>
    </row>
    <row r="348" spans="1:16" ht="75.75" customHeight="1" x14ac:dyDescent="0.25">
      <c r="A348" s="82" t="s">
        <v>345</v>
      </c>
      <c r="B348" s="82" t="s">
        <v>975</v>
      </c>
      <c r="C348" s="82" t="s">
        <v>976</v>
      </c>
      <c r="D348" s="82" t="s">
        <v>747</v>
      </c>
      <c r="E348" s="82" t="s">
        <v>85</v>
      </c>
      <c r="F348" s="82" t="s">
        <v>86</v>
      </c>
      <c r="G348" s="82" t="s">
        <v>87</v>
      </c>
      <c r="H348" s="82" t="s">
        <v>26</v>
      </c>
      <c r="I348" s="82"/>
      <c r="J348" s="82"/>
      <c r="K348" s="82"/>
      <c r="L348" s="82"/>
      <c r="M348" s="82"/>
      <c r="N348" s="82"/>
      <c r="O348" s="83">
        <f>P348-$I$1</f>
        <v>46327.041666666511</v>
      </c>
      <c r="P348" s="83">
        <v>46327.041666666511</v>
      </c>
    </row>
    <row r="349" spans="1:16" ht="75.75" customHeight="1" x14ac:dyDescent="0.25">
      <c r="A349" s="82" t="s">
        <v>59</v>
      </c>
      <c r="B349" s="82" t="s">
        <v>977</v>
      </c>
      <c r="C349" s="82" t="s">
        <v>978</v>
      </c>
      <c r="D349" s="82" t="s">
        <v>110</v>
      </c>
      <c r="E349" s="82" t="s">
        <v>22</v>
      </c>
      <c r="F349" s="82" t="s">
        <v>44</v>
      </c>
      <c r="G349" s="82" t="s">
        <v>113</v>
      </c>
      <c r="H349" s="82"/>
      <c r="I349" s="82" t="s">
        <v>26</v>
      </c>
      <c r="J349" s="82"/>
      <c r="K349" s="82"/>
      <c r="L349" s="82"/>
      <c r="M349" s="82"/>
      <c r="N349" s="82"/>
      <c r="O349" s="83">
        <v>46328.041666666511</v>
      </c>
      <c r="P349" s="83">
        <v>46433.041666666511</v>
      </c>
    </row>
    <row r="350" spans="1:16" ht="75.75" customHeight="1" x14ac:dyDescent="0.25">
      <c r="A350" s="82" t="s">
        <v>345</v>
      </c>
      <c r="B350" s="82" t="s">
        <v>979</v>
      </c>
      <c r="C350" s="82" t="s">
        <v>980</v>
      </c>
      <c r="D350" s="82" t="s">
        <v>506</v>
      </c>
      <c r="E350" s="82" t="s">
        <v>22</v>
      </c>
      <c r="F350" s="82" t="s">
        <v>34</v>
      </c>
      <c r="G350" s="82" t="s">
        <v>123</v>
      </c>
      <c r="H350" s="82"/>
      <c r="I350" s="82" t="s">
        <v>26</v>
      </c>
      <c r="J350" s="82"/>
      <c r="K350" s="82"/>
      <c r="L350" s="82"/>
      <c r="M350" s="82"/>
      <c r="N350" s="82"/>
      <c r="O350" s="83">
        <f>P350-$J$1</f>
        <v>46328.041666666511</v>
      </c>
      <c r="P350" s="83">
        <v>46328.041666666511</v>
      </c>
    </row>
    <row r="351" spans="1:16" ht="75.75" customHeight="1" x14ac:dyDescent="0.25">
      <c r="A351" s="82" t="s">
        <v>345</v>
      </c>
      <c r="B351" s="82" t="s">
        <v>981</v>
      </c>
      <c r="C351" s="82" t="s">
        <v>982</v>
      </c>
      <c r="D351" s="82" t="s">
        <v>513</v>
      </c>
      <c r="E351" s="82" t="s">
        <v>22</v>
      </c>
      <c r="F351" s="82" t="s">
        <v>57</v>
      </c>
      <c r="G351" s="82" t="s">
        <v>754</v>
      </c>
      <c r="H351" s="82"/>
      <c r="I351" s="82" t="s">
        <v>26</v>
      </c>
      <c r="J351" s="82"/>
      <c r="K351" s="82"/>
      <c r="L351" s="82"/>
      <c r="M351" s="82"/>
      <c r="N351" s="82"/>
      <c r="O351" s="83">
        <f>P351-$J$1</f>
        <v>46328.041666666511</v>
      </c>
      <c r="P351" s="83">
        <v>46328.041666666511</v>
      </c>
    </row>
    <row r="352" spans="1:16" ht="75.75" customHeight="1" x14ac:dyDescent="0.25">
      <c r="A352" s="82" t="s">
        <v>345</v>
      </c>
      <c r="B352" s="82" t="s">
        <v>983</v>
      </c>
      <c r="C352" s="82" t="s">
        <v>984</v>
      </c>
      <c r="D352" s="82" t="s">
        <v>513</v>
      </c>
      <c r="E352" s="82" t="s">
        <v>22</v>
      </c>
      <c r="F352" s="82" t="s">
        <v>24</v>
      </c>
      <c r="G352" s="82" t="s">
        <v>23</v>
      </c>
      <c r="H352" s="82"/>
      <c r="I352" s="82"/>
      <c r="J352" s="82" t="s">
        <v>26</v>
      </c>
      <c r="K352" s="82"/>
      <c r="L352" s="82"/>
      <c r="M352" s="82"/>
      <c r="N352" s="82"/>
      <c r="O352" s="83">
        <f>P352-$K$1</f>
        <v>46328.041666666511</v>
      </c>
      <c r="P352" s="83">
        <v>46328.041666666511</v>
      </c>
    </row>
    <row r="353" spans="1:16" ht="75.75" customHeight="1" x14ac:dyDescent="0.25">
      <c r="A353" s="82" t="s">
        <v>345</v>
      </c>
      <c r="B353" s="82" t="s">
        <v>985</v>
      </c>
      <c r="C353" s="82" t="s">
        <v>986</v>
      </c>
      <c r="D353" s="82" t="s">
        <v>474</v>
      </c>
      <c r="E353" s="82" t="s">
        <v>22</v>
      </c>
      <c r="F353" s="82" t="s">
        <v>57</v>
      </c>
      <c r="G353" s="82" t="s">
        <v>63</v>
      </c>
      <c r="H353" s="82"/>
      <c r="I353" s="82" t="s">
        <v>26</v>
      </c>
      <c r="J353" s="82"/>
      <c r="K353" s="82"/>
      <c r="L353" s="82"/>
      <c r="M353" s="82"/>
      <c r="N353" s="82"/>
      <c r="O353" s="83">
        <f>P353-$J$1</f>
        <v>46328.041666666511</v>
      </c>
      <c r="P353" s="83">
        <v>46328.041666666511</v>
      </c>
    </row>
    <row r="354" spans="1:16" ht="75.75" customHeight="1" x14ac:dyDescent="0.25">
      <c r="A354" s="82" t="s">
        <v>345</v>
      </c>
      <c r="B354" s="82" t="s">
        <v>987</v>
      </c>
      <c r="C354" s="82" t="s">
        <v>988</v>
      </c>
      <c r="D354" s="82" t="s">
        <v>506</v>
      </c>
      <c r="E354" s="82" t="s">
        <v>85</v>
      </c>
      <c r="F354" s="82" t="s">
        <v>86</v>
      </c>
      <c r="G354" s="82" t="s">
        <v>972</v>
      </c>
      <c r="H354" s="82"/>
      <c r="I354" s="82"/>
      <c r="J354" s="82" t="s">
        <v>26</v>
      </c>
      <c r="K354" s="82"/>
      <c r="L354" s="82"/>
      <c r="M354" s="82"/>
      <c r="N354" s="82"/>
      <c r="O354" s="83">
        <f>P354-$K$1</f>
        <v>46328.041666666511</v>
      </c>
      <c r="P354" s="83">
        <v>46328.041666666511</v>
      </c>
    </row>
    <row r="355" spans="1:16" ht="75.75" customHeight="1" x14ac:dyDescent="0.25">
      <c r="A355" s="82" t="s">
        <v>345</v>
      </c>
      <c r="B355" s="82" t="s">
        <v>989</v>
      </c>
      <c r="C355" s="82" t="s">
        <v>990</v>
      </c>
      <c r="D355" s="82" t="s">
        <v>828</v>
      </c>
      <c r="E355" s="82" t="s">
        <v>85</v>
      </c>
      <c r="F355" s="82" t="s">
        <v>86</v>
      </c>
      <c r="G355" s="82" t="s">
        <v>478</v>
      </c>
      <c r="H355" s="82"/>
      <c r="I355" s="82" t="s">
        <v>26</v>
      </c>
      <c r="J355" s="82"/>
      <c r="K355" s="82"/>
      <c r="L355" s="82"/>
      <c r="M355" s="82"/>
      <c r="N355" s="82"/>
      <c r="O355" s="83">
        <f>P355-$J$1</f>
        <v>46328.041666666511</v>
      </c>
      <c r="P355" s="83">
        <v>46328.041666666511</v>
      </c>
    </row>
    <row r="356" spans="1:16" ht="75.75" customHeight="1" x14ac:dyDescent="0.25">
      <c r="A356" s="82" t="s">
        <v>345</v>
      </c>
      <c r="B356" s="82" t="s">
        <v>991</v>
      </c>
      <c r="C356" s="82" t="s">
        <v>992</v>
      </c>
      <c r="D356" s="82" t="s">
        <v>681</v>
      </c>
      <c r="E356" s="82" t="s">
        <v>22</v>
      </c>
      <c r="F356" s="82" t="s">
        <v>24</v>
      </c>
      <c r="G356" s="82" t="s">
        <v>90</v>
      </c>
      <c r="H356" s="82"/>
      <c r="I356" s="82"/>
      <c r="J356" s="82" t="s">
        <v>26</v>
      </c>
      <c r="K356" s="82"/>
      <c r="L356" s="82"/>
      <c r="M356" s="82"/>
      <c r="N356" s="82"/>
      <c r="O356" s="83">
        <f>P356-$K$1</f>
        <v>46328.041666666511</v>
      </c>
      <c r="P356" s="83">
        <v>46328.041666666511</v>
      </c>
    </row>
    <row r="357" spans="1:16" ht="75.75" customHeight="1" x14ac:dyDescent="0.25">
      <c r="A357" s="82" t="s">
        <v>345</v>
      </c>
      <c r="B357" s="82" t="s">
        <v>993</v>
      </c>
      <c r="C357" s="82" t="s">
        <v>994</v>
      </c>
      <c r="D357" s="82" t="s">
        <v>348</v>
      </c>
      <c r="E357" s="82" t="s">
        <v>22</v>
      </c>
      <c r="F357" s="82" t="s">
        <v>34</v>
      </c>
      <c r="G357" s="82" t="s">
        <v>995</v>
      </c>
      <c r="H357" s="82"/>
      <c r="I357" s="82" t="s">
        <v>26</v>
      </c>
      <c r="J357" s="82"/>
      <c r="K357" s="82"/>
      <c r="L357" s="82"/>
      <c r="M357" s="82"/>
      <c r="N357" s="82"/>
      <c r="O357" s="83">
        <f>P357-$J$1</f>
        <v>46328.041666666511</v>
      </c>
      <c r="P357" s="83">
        <v>46328.041666666511</v>
      </c>
    </row>
    <row r="358" spans="1:16" ht="75.75" customHeight="1" x14ac:dyDescent="0.25">
      <c r="A358" s="82" t="s">
        <v>345</v>
      </c>
      <c r="B358" s="82" t="s">
        <v>996</v>
      </c>
      <c r="C358" s="82" t="s">
        <v>997</v>
      </c>
      <c r="D358" s="82" t="s">
        <v>969</v>
      </c>
      <c r="E358" s="82" t="s">
        <v>85</v>
      </c>
      <c r="F358" s="82" t="s">
        <v>86</v>
      </c>
      <c r="G358" s="82" t="s">
        <v>998</v>
      </c>
      <c r="H358" s="82"/>
      <c r="I358" s="82" t="s">
        <v>26</v>
      </c>
      <c r="J358" s="82"/>
      <c r="K358" s="82"/>
      <c r="L358" s="82"/>
      <c r="M358" s="82"/>
      <c r="N358" s="82"/>
      <c r="O358" s="83">
        <f>P358-$J$1</f>
        <v>46328.041666666511</v>
      </c>
      <c r="P358" s="83">
        <v>46328.041666666511</v>
      </c>
    </row>
    <row r="359" spans="1:16" ht="75.75" customHeight="1" x14ac:dyDescent="0.25">
      <c r="A359" s="82" t="s">
        <v>59</v>
      </c>
      <c r="B359" s="82" t="s">
        <v>999</v>
      </c>
      <c r="C359" s="82" t="s">
        <v>1000</v>
      </c>
      <c r="D359" s="82" t="s">
        <v>110</v>
      </c>
      <c r="E359" s="82" t="s">
        <v>22</v>
      </c>
      <c r="F359" s="82" t="s">
        <v>34</v>
      </c>
      <c r="G359" s="82" t="s">
        <v>67</v>
      </c>
      <c r="H359" s="82"/>
      <c r="I359" s="82" t="s">
        <v>26</v>
      </c>
      <c r="J359" s="82"/>
      <c r="K359" s="82"/>
      <c r="L359" s="82"/>
      <c r="M359" s="82"/>
      <c r="N359" s="82"/>
      <c r="O359" s="83">
        <v>46333.041666666511</v>
      </c>
      <c r="P359" s="83">
        <v>46438.041666666511</v>
      </c>
    </row>
    <row r="360" spans="1:16" ht="75.75" customHeight="1" x14ac:dyDescent="0.25">
      <c r="A360" s="82" t="s">
        <v>307</v>
      </c>
      <c r="B360" s="82" t="s">
        <v>1001</v>
      </c>
      <c r="C360" s="82" t="s">
        <v>1002</v>
      </c>
      <c r="D360" s="82" t="s">
        <v>533</v>
      </c>
      <c r="E360" s="82" t="s">
        <v>85</v>
      </c>
      <c r="F360" s="82" t="s">
        <v>86</v>
      </c>
      <c r="G360" s="82" t="s">
        <v>478</v>
      </c>
      <c r="H360" s="82" t="s">
        <v>26</v>
      </c>
      <c r="I360" s="82" t="s">
        <v>340</v>
      </c>
      <c r="J360" s="82" t="s">
        <v>340</v>
      </c>
      <c r="K360" s="82" t="s">
        <v>340</v>
      </c>
      <c r="L360" s="82" t="s">
        <v>340</v>
      </c>
      <c r="M360" s="82" t="s">
        <v>340</v>
      </c>
      <c r="N360" s="82" t="s">
        <v>340</v>
      </c>
      <c r="O360" s="83">
        <v>46334.041666666511</v>
      </c>
      <c r="P360" s="83">
        <v>46419.041666666511</v>
      </c>
    </row>
    <row r="361" spans="1:16" ht="75.75" customHeight="1" x14ac:dyDescent="0.25">
      <c r="A361" s="82" t="s">
        <v>307</v>
      </c>
      <c r="B361" s="82" t="s">
        <v>1003</v>
      </c>
      <c r="C361" s="82" t="s">
        <v>1004</v>
      </c>
      <c r="D361" s="82" t="s">
        <v>116</v>
      </c>
      <c r="E361" s="82" t="s">
        <v>85</v>
      </c>
      <c r="F361" s="82" t="s">
        <v>86</v>
      </c>
      <c r="G361" s="82" t="s">
        <v>657</v>
      </c>
      <c r="H361" s="82" t="s">
        <v>26</v>
      </c>
      <c r="I361" s="82" t="s">
        <v>340</v>
      </c>
      <c r="J361" s="82" t="s">
        <v>340</v>
      </c>
      <c r="K361" s="82" t="s">
        <v>340</v>
      </c>
      <c r="L361" s="82" t="s">
        <v>340</v>
      </c>
      <c r="M361" s="82" t="s">
        <v>340</v>
      </c>
      <c r="N361" s="82" t="s">
        <v>340</v>
      </c>
      <c r="O361" s="83">
        <v>46334.041666666511</v>
      </c>
      <c r="P361" s="83">
        <v>46417.041666666511</v>
      </c>
    </row>
    <row r="362" spans="1:16" ht="75.75" customHeight="1" x14ac:dyDescent="0.25">
      <c r="A362" s="82" t="s">
        <v>307</v>
      </c>
      <c r="B362" s="82" t="s">
        <v>1005</v>
      </c>
      <c r="C362" s="82" t="s">
        <v>1006</v>
      </c>
      <c r="D362" s="82" t="s">
        <v>339</v>
      </c>
      <c r="E362" s="82" t="s">
        <v>22</v>
      </c>
      <c r="F362" s="82" t="s">
        <v>57</v>
      </c>
      <c r="G362" s="82" t="s">
        <v>523</v>
      </c>
      <c r="H362" s="82" t="s">
        <v>26</v>
      </c>
      <c r="I362" s="82" t="s">
        <v>340</v>
      </c>
      <c r="J362" s="82" t="s">
        <v>340</v>
      </c>
      <c r="K362" s="82" t="s">
        <v>340</v>
      </c>
      <c r="L362" s="82" t="s">
        <v>340</v>
      </c>
      <c r="M362" s="82" t="s">
        <v>340</v>
      </c>
      <c r="N362" s="82" t="s">
        <v>340</v>
      </c>
      <c r="O362" s="83">
        <v>46335.041666666511</v>
      </c>
      <c r="P362" s="83">
        <v>46402.041666666511</v>
      </c>
    </row>
    <row r="363" spans="1:16" ht="75.75" customHeight="1" x14ac:dyDescent="0.25">
      <c r="A363" s="82" t="s">
        <v>345</v>
      </c>
      <c r="B363" s="82" t="s">
        <v>1007</v>
      </c>
      <c r="C363" s="82" t="s">
        <v>1008</v>
      </c>
      <c r="D363" s="82" t="s">
        <v>488</v>
      </c>
      <c r="E363" s="82" t="s">
        <v>85</v>
      </c>
      <c r="F363" s="82" t="s">
        <v>86</v>
      </c>
      <c r="G363" s="82" t="s">
        <v>87</v>
      </c>
      <c r="H363" s="82"/>
      <c r="I363" s="82" t="s">
        <v>26</v>
      </c>
      <c r="J363" s="82"/>
      <c r="K363" s="82"/>
      <c r="L363" s="82"/>
      <c r="M363" s="82"/>
      <c r="N363" s="82"/>
      <c r="O363" s="83">
        <f>P363-$J$1</f>
        <v>46335.041666666511</v>
      </c>
      <c r="P363" s="83">
        <v>46335.041666666511</v>
      </c>
    </row>
    <row r="364" spans="1:16" ht="75.75" customHeight="1" x14ac:dyDescent="0.25">
      <c r="A364" s="82" t="s">
        <v>59</v>
      </c>
      <c r="B364" s="82" t="s">
        <v>1009</v>
      </c>
      <c r="C364" s="82" t="s">
        <v>1010</v>
      </c>
      <c r="D364" s="82" t="s">
        <v>366</v>
      </c>
      <c r="E364" s="82" t="s">
        <v>22</v>
      </c>
      <c r="F364" s="82" t="s">
        <v>30</v>
      </c>
      <c r="G364" s="82" t="s">
        <v>31</v>
      </c>
      <c r="H364" s="82"/>
      <c r="I364" s="82"/>
      <c r="J364" s="82"/>
      <c r="K364" s="82" t="s">
        <v>26</v>
      </c>
      <c r="L364" s="82"/>
      <c r="M364" s="82"/>
      <c r="N364" s="82"/>
      <c r="O364" s="83">
        <v>46335.083333333489</v>
      </c>
      <c r="P364" s="83">
        <v>46482.083333333489</v>
      </c>
    </row>
    <row r="365" spans="1:16" ht="75.75" customHeight="1" x14ac:dyDescent="0.25">
      <c r="A365" s="82" t="s">
        <v>307</v>
      </c>
      <c r="B365" s="82" t="s">
        <v>1011</v>
      </c>
      <c r="C365" s="82" t="s">
        <v>1012</v>
      </c>
      <c r="D365" s="82" t="s">
        <v>522</v>
      </c>
      <c r="E365" s="82" t="s">
        <v>22</v>
      </c>
      <c r="F365" s="82" t="s">
        <v>24</v>
      </c>
      <c r="G365" s="82" t="s">
        <v>23</v>
      </c>
      <c r="H365" s="82" t="s">
        <v>26</v>
      </c>
      <c r="I365" s="82" t="s">
        <v>340</v>
      </c>
      <c r="J365" s="82" t="s">
        <v>340</v>
      </c>
      <c r="K365" s="82" t="s">
        <v>340</v>
      </c>
      <c r="L365" s="82" t="s">
        <v>340</v>
      </c>
      <c r="M365" s="82" t="s">
        <v>340</v>
      </c>
      <c r="N365" s="82" t="s">
        <v>340</v>
      </c>
      <c r="O365" s="83">
        <v>46339.041666666511</v>
      </c>
      <c r="P365" s="83">
        <v>46433.041666666511</v>
      </c>
    </row>
    <row r="366" spans="1:16" ht="75.75" customHeight="1" x14ac:dyDescent="0.25">
      <c r="A366" s="82" t="s">
        <v>59</v>
      </c>
      <c r="B366" s="82" t="s">
        <v>1013</v>
      </c>
      <c r="C366" s="82" t="s">
        <v>1014</v>
      </c>
      <c r="D366" s="82" t="s">
        <v>82</v>
      </c>
      <c r="E366" s="82" t="s">
        <v>22</v>
      </c>
      <c r="F366" s="82" t="s">
        <v>24</v>
      </c>
      <c r="G366" s="82" t="s">
        <v>71</v>
      </c>
      <c r="H366" s="82"/>
      <c r="I366" s="82"/>
      <c r="J366" s="82"/>
      <c r="K366" s="82"/>
      <c r="L366" s="82" t="s">
        <v>26</v>
      </c>
      <c r="M366" s="82"/>
      <c r="N366" s="82"/>
      <c r="O366" s="83">
        <v>46339.083333333489</v>
      </c>
      <c r="P366" s="83">
        <v>46536.083333333489</v>
      </c>
    </row>
    <row r="367" spans="1:16" ht="75.75" customHeight="1" x14ac:dyDescent="0.25">
      <c r="A367" s="82" t="s">
        <v>345</v>
      </c>
      <c r="B367" s="82" t="s">
        <v>1015</v>
      </c>
      <c r="C367" s="82" t="s">
        <v>1016</v>
      </c>
      <c r="D367" s="82" t="s">
        <v>1017</v>
      </c>
      <c r="E367" s="82" t="s">
        <v>22</v>
      </c>
      <c r="F367" s="82" t="s">
        <v>24</v>
      </c>
      <c r="G367" s="82" t="s">
        <v>416</v>
      </c>
      <c r="H367" s="82"/>
      <c r="I367" s="82"/>
      <c r="J367" s="82" t="s">
        <v>26</v>
      </c>
      <c r="K367" s="82"/>
      <c r="L367" s="82"/>
      <c r="M367" s="82"/>
      <c r="N367" s="82"/>
      <c r="O367" s="83">
        <f>P367-$K$1</f>
        <v>46341.041666666511</v>
      </c>
      <c r="P367" s="83">
        <v>46341.041666666511</v>
      </c>
    </row>
    <row r="368" spans="1:16" ht="75.75" customHeight="1" x14ac:dyDescent="0.25">
      <c r="A368" s="82" t="s">
        <v>345</v>
      </c>
      <c r="B368" s="82" t="s">
        <v>1018</v>
      </c>
      <c r="C368" s="82" t="s">
        <v>1019</v>
      </c>
      <c r="D368" s="82" t="s">
        <v>828</v>
      </c>
      <c r="E368" s="82" t="s">
        <v>85</v>
      </c>
      <c r="F368" s="82" t="s">
        <v>86</v>
      </c>
      <c r="G368" s="82" t="s">
        <v>374</v>
      </c>
      <c r="H368" s="82" t="s">
        <v>26</v>
      </c>
      <c r="I368" s="82"/>
      <c r="J368" s="82"/>
      <c r="K368" s="82"/>
      <c r="L368" s="82"/>
      <c r="M368" s="82"/>
      <c r="N368" s="82"/>
      <c r="O368" s="83">
        <f>P368-$I$1</f>
        <v>46341.041666666511</v>
      </c>
      <c r="P368" s="83">
        <v>46341.041666666511</v>
      </c>
    </row>
    <row r="369" spans="1:16" ht="75.75" customHeight="1" x14ac:dyDescent="0.25">
      <c r="A369" s="82" t="s">
        <v>307</v>
      </c>
      <c r="B369" s="82" t="s">
        <v>1020</v>
      </c>
      <c r="C369" s="82" t="s">
        <v>1021</v>
      </c>
      <c r="D369" s="82" t="s">
        <v>1022</v>
      </c>
      <c r="E369" s="82" t="s">
        <v>22</v>
      </c>
      <c r="F369" s="82" t="s">
        <v>24</v>
      </c>
      <c r="G369" s="82" t="s">
        <v>135</v>
      </c>
      <c r="H369" s="82" t="s">
        <v>340</v>
      </c>
      <c r="I369" s="82" t="s">
        <v>340</v>
      </c>
      <c r="J369" s="82" t="s">
        <v>26</v>
      </c>
      <c r="K369" s="82" t="s">
        <v>340</v>
      </c>
      <c r="L369" s="82" t="s">
        <v>340</v>
      </c>
      <c r="M369" s="82" t="s">
        <v>340</v>
      </c>
      <c r="N369" s="82" t="s">
        <v>340</v>
      </c>
      <c r="O369" s="83">
        <v>46341.083333333489</v>
      </c>
      <c r="P369" s="83">
        <v>46539.083333333489</v>
      </c>
    </row>
    <row r="370" spans="1:16" ht="75.75" customHeight="1" x14ac:dyDescent="0.25">
      <c r="A370" s="82" t="s">
        <v>59</v>
      </c>
      <c r="B370" s="82" t="s">
        <v>1023</v>
      </c>
      <c r="C370" s="82" t="s">
        <v>1024</v>
      </c>
      <c r="D370" s="82" t="s">
        <v>82</v>
      </c>
      <c r="E370" s="82" t="s">
        <v>22</v>
      </c>
      <c r="F370" s="82" t="s">
        <v>44</v>
      </c>
      <c r="G370" s="82" t="s">
        <v>103</v>
      </c>
      <c r="H370" s="82"/>
      <c r="I370" s="82" t="s">
        <v>26</v>
      </c>
      <c r="J370" s="82"/>
      <c r="K370" s="82"/>
      <c r="L370" s="82"/>
      <c r="M370" s="82"/>
      <c r="N370" s="82"/>
      <c r="O370" s="83">
        <v>46342.041666666511</v>
      </c>
      <c r="P370" s="83">
        <v>46447.041666666511</v>
      </c>
    </row>
    <row r="371" spans="1:16" ht="75.75" customHeight="1" x14ac:dyDescent="0.25">
      <c r="A371" s="82" t="s">
        <v>59</v>
      </c>
      <c r="B371" s="82" t="s">
        <v>1025</v>
      </c>
      <c r="C371" s="82" t="s">
        <v>1026</v>
      </c>
      <c r="D371" s="82" t="s">
        <v>70</v>
      </c>
      <c r="E371" s="82" t="s">
        <v>22</v>
      </c>
      <c r="F371" s="82" t="s">
        <v>467</v>
      </c>
      <c r="G371" s="82" t="s">
        <v>1027</v>
      </c>
      <c r="H371" s="82"/>
      <c r="I371" s="82" t="s">
        <v>26</v>
      </c>
      <c r="J371" s="82"/>
      <c r="K371" s="82"/>
      <c r="L371" s="82"/>
      <c r="M371" s="82"/>
      <c r="N371" s="82"/>
      <c r="O371" s="83">
        <v>46342.041666666511</v>
      </c>
      <c r="P371" s="83">
        <v>46447.041666666511</v>
      </c>
    </row>
    <row r="372" spans="1:16" ht="75.75" customHeight="1" x14ac:dyDescent="0.25">
      <c r="A372" s="82" t="s">
        <v>59</v>
      </c>
      <c r="B372" s="82" t="s">
        <v>1028</v>
      </c>
      <c r="C372" s="82" t="s">
        <v>1029</v>
      </c>
      <c r="D372" s="82" t="s">
        <v>66</v>
      </c>
      <c r="E372" s="82" t="s">
        <v>22</v>
      </c>
      <c r="F372" s="82" t="s">
        <v>34</v>
      </c>
      <c r="G372" s="82" t="s">
        <v>123</v>
      </c>
      <c r="H372" s="82"/>
      <c r="I372" s="82" t="s">
        <v>26</v>
      </c>
      <c r="J372" s="82"/>
      <c r="K372" s="82"/>
      <c r="L372" s="82"/>
      <c r="M372" s="82"/>
      <c r="N372" s="82"/>
      <c r="O372" s="83">
        <v>46342.041666666511</v>
      </c>
      <c r="P372" s="83">
        <v>46447.041666666511</v>
      </c>
    </row>
    <row r="373" spans="1:16" ht="75.75" customHeight="1" x14ac:dyDescent="0.25">
      <c r="A373" s="82" t="s">
        <v>59</v>
      </c>
      <c r="B373" s="82" t="s">
        <v>1030</v>
      </c>
      <c r="C373" s="82" t="s">
        <v>1031</v>
      </c>
      <c r="D373" s="82" t="s">
        <v>98</v>
      </c>
      <c r="E373" s="82" t="s">
        <v>22</v>
      </c>
      <c r="F373" s="82" t="s">
        <v>34</v>
      </c>
      <c r="G373" s="82" t="s">
        <v>123</v>
      </c>
      <c r="H373" s="82"/>
      <c r="I373" s="82" t="s">
        <v>26</v>
      </c>
      <c r="J373" s="82"/>
      <c r="K373" s="82"/>
      <c r="L373" s="82"/>
      <c r="M373" s="82"/>
      <c r="N373" s="82"/>
      <c r="O373" s="83">
        <v>46342.041666666511</v>
      </c>
      <c r="P373" s="83">
        <v>46447.041666666511</v>
      </c>
    </row>
    <row r="374" spans="1:16" ht="75.75" customHeight="1" x14ac:dyDescent="0.25">
      <c r="A374" s="82" t="s">
        <v>59</v>
      </c>
      <c r="B374" s="82" t="s">
        <v>1032</v>
      </c>
      <c r="C374" s="82" t="s">
        <v>1033</v>
      </c>
      <c r="D374" s="82" t="s">
        <v>110</v>
      </c>
      <c r="E374" s="82" t="s">
        <v>22</v>
      </c>
      <c r="F374" s="82" t="s">
        <v>44</v>
      </c>
      <c r="G374" s="82" t="s">
        <v>113</v>
      </c>
      <c r="H374" s="82"/>
      <c r="I374" s="82" t="s">
        <v>26</v>
      </c>
      <c r="J374" s="82"/>
      <c r="K374" s="82"/>
      <c r="L374" s="82"/>
      <c r="M374" s="82"/>
      <c r="N374" s="82"/>
      <c r="O374" s="83">
        <v>46342.041666666511</v>
      </c>
      <c r="P374" s="83">
        <v>46447.041666666511</v>
      </c>
    </row>
    <row r="375" spans="1:16" ht="75.75" customHeight="1" x14ac:dyDescent="0.25">
      <c r="A375" s="82" t="s">
        <v>59</v>
      </c>
      <c r="B375" s="82" t="s">
        <v>1034</v>
      </c>
      <c r="C375" s="82" t="s">
        <v>1035</v>
      </c>
      <c r="D375" s="82" t="s">
        <v>98</v>
      </c>
      <c r="E375" s="82" t="s">
        <v>22</v>
      </c>
      <c r="F375" s="82" t="s">
        <v>24</v>
      </c>
      <c r="G375" s="82" t="s">
        <v>71</v>
      </c>
      <c r="H375" s="82"/>
      <c r="I375" s="82"/>
      <c r="J375" s="82" t="s">
        <v>26</v>
      </c>
      <c r="K375" s="82"/>
      <c r="L375" s="82"/>
      <c r="M375" s="82"/>
      <c r="N375" s="82"/>
      <c r="O375" s="83">
        <v>46342.041666666511</v>
      </c>
      <c r="P375" s="83">
        <v>46447.041666666511</v>
      </c>
    </row>
    <row r="376" spans="1:16" ht="75.75" customHeight="1" x14ac:dyDescent="0.25">
      <c r="A376" s="82" t="s">
        <v>59</v>
      </c>
      <c r="B376" s="82" t="s">
        <v>1036</v>
      </c>
      <c r="C376" s="82" t="s">
        <v>1037</v>
      </c>
      <c r="D376" s="82" t="s">
        <v>82</v>
      </c>
      <c r="E376" s="82" t="s">
        <v>22</v>
      </c>
      <c r="F376" s="82" t="s">
        <v>24</v>
      </c>
      <c r="G376" s="82" t="s">
        <v>23</v>
      </c>
      <c r="H376" s="82"/>
      <c r="I376" s="82"/>
      <c r="J376" s="82" t="s">
        <v>26</v>
      </c>
      <c r="K376" s="82"/>
      <c r="L376" s="82"/>
      <c r="M376" s="82"/>
      <c r="N376" s="82"/>
      <c r="O376" s="83">
        <v>46342.041666666511</v>
      </c>
      <c r="P376" s="83">
        <v>46447.041666666511</v>
      </c>
    </row>
    <row r="377" spans="1:16" ht="75.75" customHeight="1" x14ac:dyDescent="0.25">
      <c r="A377" s="82" t="s">
        <v>59</v>
      </c>
      <c r="B377" s="82" t="s">
        <v>1038</v>
      </c>
      <c r="C377" s="82" t="s">
        <v>1039</v>
      </c>
      <c r="D377" s="82" t="s">
        <v>70</v>
      </c>
      <c r="E377" s="82" t="s">
        <v>22</v>
      </c>
      <c r="F377" s="82" t="s">
        <v>30</v>
      </c>
      <c r="G377" s="82" t="s">
        <v>31</v>
      </c>
      <c r="H377" s="82"/>
      <c r="I377" s="82"/>
      <c r="J377" s="82" t="s">
        <v>26</v>
      </c>
      <c r="K377" s="82"/>
      <c r="L377" s="82"/>
      <c r="M377" s="82"/>
      <c r="N377" s="82"/>
      <c r="O377" s="83">
        <v>46342.041666666511</v>
      </c>
      <c r="P377" s="83">
        <v>46447.041666666511</v>
      </c>
    </row>
    <row r="378" spans="1:16" ht="75.75" customHeight="1" x14ac:dyDescent="0.25">
      <c r="A378" s="82" t="s">
        <v>345</v>
      </c>
      <c r="B378" s="82" t="s">
        <v>1040</v>
      </c>
      <c r="C378" s="82" t="s">
        <v>1041</v>
      </c>
      <c r="D378" s="82" t="s">
        <v>747</v>
      </c>
      <c r="E378" s="82" t="s">
        <v>22</v>
      </c>
      <c r="F378" s="82" t="s">
        <v>34</v>
      </c>
      <c r="G378" s="82" t="s">
        <v>123</v>
      </c>
      <c r="H378" s="82"/>
      <c r="I378" s="82"/>
      <c r="J378" s="82" t="s">
        <v>26</v>
      </c>
      <c r="K378" s="82"/>
      <c r="L378" s="82"/>
      <c r="M378" s="82"/>
      <c r="N378" s="82"/>
      <c r="O378" s="83">
        <f>P378-$K$1</f>
        <v>46343.041666666511</v>
      </c>
      <c r="P378" s="83">
        <v>46343.041666666511</v>
      </c>
    </row>
    <row r="379" spans="1:16" ht="75.75" customHeight="1" x14ac:dyDescent="0.25">
      <c r="A379" s="82" t="s">
        <v>345</v>
      </c>
      <c r="B379" s="82" t="s">
        <v>1042</v>
      </c>
      <c r="C379" s="82" t="s">
        <v>1043</v>
      </c>
      <c r="D379" s="82" t="s">
        <v>635</v>
      </c>
      <c r="E379" s="82" t="s">
        <v>22</v>
      </c>
      <c r="F379" s="82" t="s">
        <v>57</v>
      </c>
      <c r="G379" s="82" t="s">
        <v>63</v>
      </c>
      <c r="H379" s="82"/>
      <c r="I379" s="82"/>
      <c r="J379" s="82" t="s">
        <v>26</v>
      </c>
      <c r="K379" s="82"/>
      <c r="L379" s="82"/>
      <c r="M379" s="82"/>
      <c r="N379" s="82"/>
      <c r="O379" s="83">
        <f>P379-$K$1</f>
        <v>46344.041666666511</v>
      </c>
      <c r="P379" s="83">
        <v>46344.041666666511</v>
      </c>
    </row>
    <row r="380" spans="1:16" ht="75.75" customHeight="1" x14ac:dyDescent="0.25">
      <c r="A380" s="82" t="s">
        <v>59</v>
      </c>
      <c r="B380" s="82" t="s">
        <v>1044</v>
      </c>
      <c r="C380" s="82" t="s">
        <v>1045</v>
      </c>
      <c r="D380" s="82" t="s">
        <v>126</v>
      </c>
      <c r="E380" s="82" t="s">
        <v>22</v>
      </c>
      <c r="F380" s="82" t="s">
        <v>34</v>
      </c>
      <c r="G380" s="82" t="s">
        <v>79</v>
      </c>
      <c r="H380" s="82" t="s">
        <v>26</v>
      </c>
      <c r="I380" s="82"/>
      <c r="J380" s="82"/>
      <c r="K380" s="82"/>
      <c r="L380" s="82"/>
      <c r="M380" s="82"/>
      <c r="N380" s="82"/>
      <c r="O380" s="83">
        <v>46346.041666666511</v>
      </c>
      <c r="P380" s="83">
        <v>46388.041666666511</v>
      </c>
    </row>
    <row r="381" spans="1:16" ht="75.75" customHeight="1" x14ac:dyDescent="0.25">
      <c r="A381" s="82" t="s">
        <v>59</v>
      </c>
      <c r="B381" s="82" t="s">
        <v>1046</v>
      </c>
      <c r="C381" s="82" t="s">
        <v>1047</v>
      </c>
      <c r="D381" s="82" t="s">
        <v>82</v>
      </c>
      <c r="E381" s="82" t="s">
        <v>22</v>
      </c>
      <c r="F381" s="82" t="s">
        <v>24</v>
      </c>
      <c r="G381" s="82" t="s">
        <v>675</v>
      </c>
      <c r="H381" s="82" t="s">
        <v>26</v>
      </c>
      <c r="I381" s="82"/>
      <c r="J381" s="82"/>
      <c r="K381" s="82"/>
      <c r="L381" s="82"/>
      <c r="M381" s="82"/>
      <c r="N381" s="82"/>
      <c r="O381" s="83">
        <v>46346.041666666511</v>
      </c>
      <c r="P381" s="83">
        <v>46388.041666666511</v>
      </c>
    </row>
    <row r="382" spans="1:16" ht="75.75" customHeight="1" x14ac:dyDescent="0.25">
      <c r="A382" s="82" t="s">
        <v>59</v>
      </c>
      <c r="B382" s="82" t="s">
        <v>1048</v>
      </c>
      <c r="C382" s="82" t="s">
        <v>1049</v>
      </c>
      <c r="D382" s="82" t="s">
        <v>126</v>
      </c>
      <c r="E382" s="82" t="s">
        <v>22</v>
      </c>
      <c r="F382" s="82" t="s">
        <v>44</v>
      </c>
      <c r="G382" s="82" t="s">
        <v>103</v>
      </c>
      <c r="H382" s="82"/>
      <c r="I382" s="82" t="s">
        <v>26</v>
      </c>
      <c r="J382" s="82"/>
      <c r="K382" s="82"/>
      <c r="L382" s="82"/>
      <c r="M382" s="82"/>
      <c r="N382" s="82"/>
      <c r="O382" s="83">
        <v>46346.041666666511</v>
      </c>
      <c r="P382" s="83">
        <v>46451.041666666511</v>
      </c>
    </row>
    <row r="383" spans="1:16" ht="75.75" customHeight="1" x14ac:dyDescent="0.25">
      <c r="A383" s="82" t="s">
        <v>345</v>
      </c>
      <c r="B383" s="82" t="s">
        <v>1050</v>
      </c>
      <c r="C383" s="82" t="s">
        <v>1051</v>
      </c>
      <c r="D383" s="82" t="s">
        <v>513</v>
      </c>
      <c r="E383" s="82" t="s">
        <v>22</v>
      </c>
      <c r="F383" s="82" t="s">
        <v>24</v>
      </c>
      <c r="G383" s="82" t="s">
        <v>49</v>
      </c>
      <c r="H383" s="82"/>
      <c r="I383" s="82"/>
      <c r="J383" s="82" t="s">
        <v>26</v>
      </c>
      <c r="K383" s="82"/>
      <c r="L383" s="82"/>
      <c r="M383" s="82"/>
      <c r="N383" s="82"/>
      <c r="O383" s="83">
        <f>P383-$K$1</f>
        <v>46346.041666666511</v>
      </c>
      <c r="P383" s="83">
        <v>46346.041666666511</v>
      </c>
    </row>
    <row r="384" spans="1:16" ht="75.75" customHeight="1" x14ac:dyDescent="0.25">
      <c r="A384" s="82" t="s">
        <v>307</v>
      </c>
      <c r="B384" s="82" t="s">
        <v>1052</v>
      </c>
      <c r="C384" s="82" t="s">
        <v>1053</v>
      </c>
      <c r="D384" s="82" t="s">
        <v>533</v>
      </c>
      <c r="E384" s="82" t="s">
        <v>22</v>
      </c>
      <c r="F384" s="82" t="s">
        <v>57</v>
      </c>
      <c r="G384" s="82" t="s">
        <v>63</v>
      </c>
      <c r="H384" s="82" t="s">
        <v>340</v>
      </c>
      <c r="I384" s="82" t="s">
        <v>340</v>
      </c>
      <c r="J384" s="82" t="s">
        <v>26</v>
      </c>
      <c r="K384" s="82" t="s">
        <v>340</v>
      </c>
      <c r="L384" s="82" t="s">
        <v>340</v>
      </c>
      <c r="M384" s="82" t="s">
        <v>340</v>
      </c>
      <c r="N384" s="82" t="s">
        <v>340</v>
      </c>
      <c r="O384" s="83">
        <v>46348.041666666511</v>
      </c>
      <c r="P384" s="83">
        <v>46447.041666666511</v>
      </c>
    </row>
    <row r="385" spans="1:16" ht="75.75" customHeight="1" x14ac:dyDescent="0.25">
      <c r="A385" s="82" t="s">
        <v>345</v>
      </c>
      <c r="B385" s="82" t="s">
        <v>1054</v>
      </c>
      <c r="C385" s="82" t="s">
        <v>1055</v>
      </c>
      <c r="D385" s="82" t="s">
        <v>1056</v>
      </c>
      <c r="E385" s="82" t="s">
        <v>22</v>
      </c>
      <c r="F385" s="82" t="s">
        <v>24</v>
      </c>
      <c r="G385" s="82" t="s">
        <v>49</v>
      </c>
      <c r="H385" s="82"/>
      <c r="I385" s="82" t="s">
        <v>26</v>
      </c>
      <c r="J385" s="82"/>
      <c r="K385" s="82"/>
      <c r="L385" s="82"/>
      <c r="M385" s="82"/>
      <c r="N385" s="82"/>
      <c r="O385" s="83">
        <f>P385-$J$1</f>
        <v>46348.041666666511</v>
      </c>
      <c r="P385" s="83">
        <v>46348.041666666511</v>
      </c>
    </row>
    <row r="386" spans="1:16" ht="75.75" customHeight="1" x14ac:dyDescent="0.25">
      <c r="A386" s="82" t="s">
        <v>345</v>
      </c>
      <c r="B386" s="82" t="s">
        <v>1057</v>
      </c>
      <c r="C386" s="82" t="s">
        <v>1058</v>
      </c>
      <c r="D386" s="82" t="s">
        <v>481</v>
      </c>
      <c r="E386" s="82" t="s">
        <v>85</v>
      </c>
      <c r="F386" s="82" t="s">
        <v>86</v>
      </c>
      <c r="G386" s="82" t="s">
        <v>563</v>
      </c>
      <c r="H386" s="82"/>
      <c r="I386" s="82" t="s">
        <v>26</v>
      </c>
      <c r="J386" s="82"/>
      <c r="K386" s="82"/>
      <c r="L386" s="82"/>
      <c r="M386" s="82"/>
      <c r="N386" s="82"/>
      <c r="O386" s="83">
        <f>P386-$J$1</f>
        <v>46349.041666666511</v>
      </c>
      <c r="P386" s="83">
        <v>46349.041666666511</v>
      </c>
    </row>
    <row r="387" spans="1:16" ht="75.75" customHeight="1" x14ac:dyDescent="0.25">
      <c r="A387" s="82" t="s">
        <v>59</v>
      </c>
      <c r="B387" s="82" t="s">
        <v>1059</v>
      </c>
      <c r="C387" s="82" t="s">
        <v>1060</v>
      </c>
      <c r="D387" s="82" t="s">
        <v>116</v>
      </c>
      <c r="E387" s="82" t="s">
        <v>22</v>
      </c>
      <c r="F387" s="82" t="s">
        <v>57</v>
      </c>
      <c r="G387" s="82" t="s">
        <v>63</v>
      </c>
      <c r="H387" s="82"/>
      <c r="I387" s="82" t="s">
        <v>26</v>
      </c>
      <c r="J387" s="82"/>
      <c r="K387" s="82"/>
      <c r="L387" s="82"/>
      <c r="M387" s="82"/>
      <c r="N387" s="82"/>
      <c r="O387" s="83">
        <v>46350.041666666511</v>
      </c>
      <c r="P387" s="83">
        <v>46455.041666666511</v>
      </c>
    </row>
    <row r="388" spans="1:16" ht="75.75" customHeight="1" x14ac:dyDescent="0.25">
      <c r="A388" s="82" t="s">
        <v>345</v>
      </c>
      <c r="B388" s="82" t="s">
        <v>1061</v>
      </c>
      <c r="C388" s="82" t="s">
        <v>1062</v>
      </c>
      <c r="D388" s="82" t="s">
        <v>681</v>
      </c>
      <c r="E388" s="82" t="s">
        <v>85</v>
      </c>
      <c r="F388" s="82" t="s">
        <v>86</v>
      </c>
      <c r="G388" s="82" t="s">
        <v>478</v>
      </c>
      <c r="H388" s="82"/>
      <c r="I388" s="82"/>
      <c r="J388" s="82" t="s">
        <v>26</v>
      </c>
      <c r="K388" s="82"/>
      <c r="L388" s="82"/>
      <c r="M388" s="82"/>
      <c r="N388" s="82"/>
      <c r="O388" s="83">
        <f>P388-$K$1</f>
        <v>46351.041666666511</v>
      </c>
      <c r="P388" s="83">
        <v>46351.041666666511</v>
      </c>
    </row>
    <row r="389" spans="1:16" ht="75.75" customHeight="1" x14ac:dyDescent="0.25">
      <c r="A389" s="82" t="s">
        <v>345</v>
      </c>
      <c r="B389" s="82" t="s">
        <v>1063</v>
      </c>
      <c r="C389" s="82" t="s">
        <v>1064</v>
      </c>
      <c r="D389" s="82" t="s">
        <v>506</v>
      </c>
      <c r="E389" s="82" t="s">
        <v>22</v>
      </c>
      <c r="F389" s="82" t="s">
        <v>57</v>
      </c>
      <c r="G389" s="82" t="s">
        <v>63</v>
      </c>
      <c r="H389" s="82"/>
      <c r="I389" s="82"/>
      <c r="J389" s="82" t="s">
        <v>26</v>
      </c>
      <c r="K389" s="82"/>
      <c r="L389" s="82"/>
      <c r="M389" s="82"/>
      <c r="N389" s="82"/>
      <c r="O389" s="83">
        <f>P389-$K$1</f>
        <v>46352.041666666511</v>
      </c>
      <c r="P389" s="83">
        <v>46352.041666666511</v>
      </c>
    </row>
    <row r="390" spans="1:16" ht="75.75" customHeight="1" x14ac:dyDescent="0.25">
      <c r="A390" s="82" t="s">
        <v>345</v>
      </c>
      <c r="B390" s="82" t="s">
        <v>1065</v>
      </c>
      <c r="C390" s="82" t="s">
        <v>1066</v>
      </c>
      <c r="D390" s="82" t="s">
        <v>506</v>
      </c>
      <c r="E390" s="82" t="s">
        <v>85</v>
      </c>
      <c r="F390" s="82" t="s">
        <v>390</v>
      </c>
      <c r="G390" s="82" t="s">
        <v>482</v>
      </c>
      <c r="H390" s="82"/>
      <c r="I390" s="82" t="s">
        <v>26</v>
      </c>
      <c r="J390" s="82"/>
      <c r="K390" s="82"/>
      <c r="L390" s="82"/>
      <c r="M390" s="82"/>
      <c r="N390" s="82"/>
      <c r="O390" s="83">
        <f>P390-$J$1</f>
        <v>46352.041666666511</v>
      </c>
      <c r="P390" s="83">
        <v>46352.041666666511</v>
      </c>
    </row>
    <row r="391" spans="1:16" ht="75.75" customHeight="1" x14ac:dyDescent="0.25">
      <c r="A391" s="82" t="s">
        <v>345</v>
      </c>
      <c r="B391" s="82" t="s">
        <v>1067</v>
      </c>
      <c r="C391" s="82" t="s">
        <v>1068</v>
      </c>
      <c r="D391" s="82" t="s">
        <v>1069</v>
      </c>
      <c r="E391" s="82" t="s">
        <v>22</v>
      </c>
      <c r="F391" s="82" t="s">
        <v>57</v>
      </c>
      <c r="G391" s="82" t="s">
        <v>63</v>
      </c>
      <c r="H391" s="82"/>
      <c r="I391" s="82" t="s">
        <v>26</v>
      </c>
      <c r="J391" s="82"/>
      <c r="K391" s="82"/>
      <c r="L391" s="82"/>
      <c r="M391" s="82"/>
      <c r="N391" s="82"/>
      <c r="O391" s="83">
        <f>P391-$J$1</f>
        <v>46353.041666666511</v>
      </c>
      <c r="P391" s="83">
        <v>46353.041666666511</v>
      </c>
    </row>
    <row r="392" spans="1:16" ht="75.75" customHeight="1" x14ac:dyDescent="0.25">
      <c r="A392" s="82" t="s">
        <v>59</v>
      </c>
      <c r="B392" s="82" t="s">
        <v>1070</v>
      </c>
      <c r="C392" s="82" t="s">
        <v>1071</v>
      </c>
      <c r="D392" s="82" t="s">
        <v>126</v>
      </c>
      <c r="E392" s="82" t="s">
        <v>22</v>
      </c>
      <c r="F392" s="82" t="s">
        <v>24</v>
      </c>
      <c r="G392" s="82" t="s">
        <v>49</v>
      </c>
      <c r="H392" s="82"/>
      <c r="I392" s="82"/>
      <c r="J392" s="82" t="s">
        <v>26</v>
      </c>
      <c r="K392" s="82"/>
      <c r="L392" s="82"/>
      <c r="M392" s="82"/>
      <c r="N392" s="82"/>
      <c r="O392" s="83">
        <v>46356.041666666511</v>
      </c>
      <c r="P392" s="83">
        <v>46461.041666666511</v>
      </c>
    </row>
    <row r="393" spans="1:16" ht="75.75" customHeight="1" x14ac:dyDescent="0.25">
      <c r="A393" s="82" t="s">
        <v>345</v>
      </c>
      <c r="B393" s="82" t="s">
        <v>1072</v>
      </c>
      <c r="C393" s="82" t="s">
        <v>1073</v>
      </c>
      <c r="D393" s="82" t="s">
        <v>962</v>
      </c>
      <c r="E393" s="82" t="s">
        <v>22</v>
      </c>
      <c r="F393" s="82" t="s">
        <v>30</v>
      </c>
      <c r="G393" s="82" t="s">
        <v>31</v>
      </c>
      <c r="H393" s="82"/>
      <c r="I393" s="82"/>
      <c r="J393" s="82" t="s">
        <v>26</v>
      </c>
      <c r="K393" s="82"/>
      <c r="L393" s="82"/>
      <c r="M393" s="82"/>
      <c r="N393" s="82"/>
      <c r="O393" s="83">
        <f>P393-$K$1</f>
        <v>46356.041666666511</v>
      </c>
      <c r="P393" s="83">
        <v>46356.041666666511</v>
      </c>
    </row>
    <row r="394" spans="1:16" ht="75.75" customHeight="1" x14ac:dyDescent="0.25">
      <c r="A394" s="82" t="s">
        <v>345</v>
      </c>
      <c r="B394" s="82" t="s">
        <v>1074</v>
      </c>
      <c r="C394" s="82" t="s">
        <v>1075</v>
      </c>
      <c r="D394" s="82" t="s">
        <v>1076</v>
      </c>
      <c r="E394" s="82" t="s">
        <v>22</v>
      </c>
      <c r="F394" s="82" t="s">
        <v>34</v>
      </c>
      <c r="G394" s="82" t="s">
        <v>67</v>
      </c>
      <c r="H394" s="82"/>
      <c r="I394" s="82"/>
      <c r="J394" s="82" t="s">
        <v>26</v>
      </c>
      <c r="K394" s="82"/>
      <c r="L394" s="82"/>
      <c r="M394" s="82"/>
      <c r="N394" s="82"/>
      <c r="O394" s="83">
        <f>P394-$K$1</f>
        <v>46356.041666666511</v>
      </c>
      <c r="P394" s="83">
        <v>46356.041666666511</v>
      </c>
    </row>
    <row r="395" spans="1:16" ht="75.75" customHeight="1" x14ac:dyDescent="0.25">
      <c r="A395" s="82" t="s">
        <v>345</v>
      </c>
      <c r="B395" s="82" t="s">
        <v>1077</v>
      </c>
      <c r="C395" s="82" t="s">
        <v>1078</v>
      </c>
      <c r="D395" s="82" t="s">
        <v>1056</v>
      </c>
      <c r="E395" s="82" t="s">
        <v>85</v>
      </c>
      <c r="F395" s="82" t="s">
        <v>86</v>
      </c>
      <c r="G395" s="82" t="s">
        <v>87</v>
      </c>
      <c r="H395" s="82"/>
      <c r="I395" s="82" t="s">
        <v>26</v>
      </c>
      <c r="J395" s="82"/>
      <c r="K395" s="82"/>
      <c r="L395" s="82"/>
      <c r="M395" s="82"/>
      <c r="N395" s="82"/>
      <c r="O395" s="83">
        <f>P395-$J$1</f>
        <v>46356.041666666511</v>
      </c>
      <c r="P395" s="83">
        <v>46356.041666666511</v>
      </c>
    </row>
    <row r="396" spans="1:16" ht="75.75" customHeight="1" x14ac:dyDescent="0.25">
      <c r="A396" s="82" t="s">
        <v>345</v>
      </c>
      <c r="B396" s="82" t="s">
        <v>1079</v>
      </c>
      <c r="C396" s="82" t="s">
        <v>1080</v>
      </c>
      <c r="D396" s="82" t="s">
        <v>828</v>
      </c>
      <c r="E396" s="82" t="s">
        <v>22</v>
      </c>
      <c r="F396" s="82" t="s">
        <v>57</v>
      </c>
      <c r="G396" s="82" t="s">
        <v>240</v>
      </c>
      <c r="H396" s="82"/>
      <c r="I396" s="82" t="s">
        <v>26</v>
      </c>
      <c r="J396" s="82"/>
      <c r="K396" s="82"/>
      <c r="L396" s="82"/>
      <c r="M396" s="82"/>
      <c r="N396" s="82"/>
      <c r="O396" s="83">
        <f>P396-$J$1</f>
        <v>46356.041666666511</v>
      </c>
      <c r="P396" s="83">
        <v>46356.041666666511</v>
      </c>
    </row>
    <row r="397" spans="1:16" ht="75.75" customHeight="1" x14ac:dyDescent="0.25">
      <c r="A397" s="82" t="s">
        <v>345</v>
      </c>
      <c r="B397" s="82" t="s">
        <v>1081</v>
      </c>
      <c r="C397" s="82" t="s">
        <v>1082</v>
      </c>
      <c r="D397" s="82" t="s">
        <v>1083</v>
      </c>
      <c r="E397" s="82" t="s">
        <v>22</v>
      </c>
      <c r="F397" s="82" t="s">
        <v>57</v>
      </c>
      <c r="G397" s="82" t="s">
        <v>523</v>
      </c>
      <c r="H397" s="82" t="s">
        <v>26</v>
      </c>
      <c r="I397" s="82"/>
      <c r="J397" s="82"/>
      <c r="K397" s="82"/>
      <c r="L397" s="82"/>
      <c r="M397" s="82"/>
      <c r="N397" s="82"/>
      <c r="O397" s="83">
        <f>P397-$I$1</f>
        <v>46356.041666666511</v>
      </c>
      <c r="P397" s="83">
        <v>46356.041666666511</v>
      </c>
    </row>
    <row r="398" spans="1:16" ht="75.75" customHeight="1" x14ac:dyDescent="0.25">
      <c r="A398" s="82" t="s">
        <v>18</v>
      </c>
      <c r="B398" s="82" t="s">
        <v>1084</v>
      </c>
      <c r="C398" s="82" t="s">
        <v>1085</v>
      </c>
      <c r="D398" s="82" t="s">
        <v>29</v>
      </c>
      <c r="E398" s="82" t="s">
        <v>22</v>
      </c>
      <c r="F398" s="82" t="s">
        <v>24</v>
      </c>
      <c r="G398" s="82" t="s">
        <v>1086</v>
      </c>
      <c r="H398" s="82" t="s">
        <v>25</v>
      </c>
      <c r="I398" s="82" t="s">
        <v>25</v>
      </c>
      <c r="J398" s="82" t="s">
        <v>25</v>
      </c>
      <c r="K398" s="82" t="s">
        <v>26</v>
      </c>
      <c r="L398" s="82" t="s">
        <v>25</v>
      </c>
      <c r="M398" s="82" t="s">
        <v>25</v>
      </c>
      <c r="N398" s="82" t="s">
        <v>25</v>
      </c>
      <c r="O398" s="83">
        <v>46357</v>
      </c>
      <c r="P398" s="83">
        <v>46508</v>
      </c>
    </row>
    <row r="399" spans="1:16" ht="75.75" customHeight="1" x14ac:dyDescent="0.25">
      <c r="A399" s="82" t="s">
        <v>18</v>
      </c>
      <c r="B399" s="82" t="s">
        <v>1087</v>
      </c>
      <c r="C399" s="82" t="s">
        <v>1088</v>
      </c>
      <c r="D399" s="82" t="s">
        <v>1089</v>
      </c>
      <c r="E399" s="82" t="s">
        <v>22</v>
      </c>
      <c r="F399" s="82" t="s">
        <v>251</v>
      </c>
      <c r="G399" s="82" t="s">
        <v>178</v>
      </c>
      <c r="H399" s="82" t="s">
        <v>25</v>
      </c>
      <c r="I399" s="82" t="s">
        <v>26</v>
      </c>
      <c r="J399" s="82" t="s">
        <v>25</v>
      </c>
      <c r="K399" s="82" t="s">
        <v>25</v>
      </c>
      <c r="L399" s="82" t="s">
        <v>25</v>
      </c>
      <c r="M399" s="82" t="s">
        <v>25</v>
      </c>
      <c r="N399" s="82" t="s">
        <v>25</v>
      </c>
      <c r="O399" s="83">
        <v>46357</v>
      </c>
      <c r="P399" s="83">
        <v>46447</v>
      </c>
    </row>
    <row r="400" spans="1:16" ht="75.75" customHeight="1" x14ac:dyDescent="0.25">
      <c r="A400" s="82" t="s">
        <v>18</v>
      </c>
      <c r="B400" s="82" t="s">
        <v>1090</v>
      </c>
      <c r="C400" s="82" t="s">
        <v>1091</v>
      </c>
      <c r="D400" s="82" t="s">
        <v>165</v>
      </c>
      <c r="E400" s="82" t="s">
        <v>22</v>
      </c>
      <c r="F400" s="82" t="s">
        <v>24</v>
      </c>
      <c r="G400" s="82" t="s">
        <v>1086</v>
      </c>
      <c r="H400" s="82" t="s">
        <v>25</v>
      </c>
      <c r="I400" s="82" t="s">
        <v>25</v>
      </c>
      <c r="J400" s="82" t="s">
        <v>25</v>
      </c>
      <c r="K400" s="82" t="s">
        <v>26</v>
      </c>
      <c r="L400" s="82" t="s">
        <v>25</v>
      </c>
      <c r="M400" s="82" t="s">
        <v>25</v>
      </c>
      <c r="N400" s="82" t="s">
        <v>25</v>
      </c>
      <c r="O400" s="83">
        <v>46357</v>
      </c>
      <c r="P400" s="83">
        <v>46508</v>
      </c>
    </row>
    <row r="401" spans="1:16" ht="75.75" customHeight="1" x14ac:dyDescent="0.25">
      <c r="A401" s="82" t="s">
        <v>18</v>
      </c>
      <c r="B401" s="82" t="s">
        <v>1092</v>
      </c>
      <c r="C401" s="82" t="s">
        <v>1093</v>
      </c>
      <c r="D401" s="82" t="s">
        <v>165</v>
      </c>
      <c r="E401" s="82" t="s">
        <v>22</v>
      </c>
      <c r="F401" s="82" t="s">
        <v>57</v>
      </c>
      <c r="G401" s="82" t="s">
        <v>192</v>
      </c>
      <c r="H401" s="82" t="s">
        <v>25</v>
      </c>
      <c r="I401" s="82" t="s">
        <v>25</v>
      </c>
      <c r="J401" s="82" t="s">
        <v>25</v>
      </c>
      <c r="K401" s="82" t="s">
        <v>26</v>
      </c>
      <c r="L401" s="82" t="s">
        <v>25</v>
      </c>
      <c r="M401" s="82" t="s">
        <v>25</v>
      </c>
      <c r="N401" s="82" t="s">
        <v>25</v>
      </c>
      <c r="O401" s="83">
        <v>46357</v>
      </c>
      <c r="P401" s="83">
        <v>46508</v>
      </c>
    </row>
    <row r="402" spans="1:16" ht="75.75" customHeight="1" x14ac:dyDescent="0.25">
      <c r="A402" s="82" t="s">
        <v>18</v>
      </c>
      <c r="B402" s="82" t="s">
        <v>1094</v>
      </c>
      <c r="C402" s="82" t="s">
        <v>1095</v>
      </c>
      <c r="D402" s="82" t="s">
        <v>29</v>
      </c>
      <c r="E402" s="82" t="s">
        <v>22</v>
      </c>
      <c r="F402" s="82" t="s">
        <v>44</v>
      </c>
      <c r="G402" s="82" t="s">
        <v>1096</v>
      </c>
      <c r="H402" s="82" t="s">
        <v>25</v>
      </c>
      <c r="I402" s="82" t="s">
        <v>26</v>
      </c>
      <c r="J402" s="82" t="s">
        <v>25</v>
      </c>
      <c r="K402" s="82" t="s">
        <v>25</v>
      </c>
      <c r="L402" s="82" t="s">
        <v>25</v>
      </c>
      <c r="M402" s="82" t="s">
        <v>25</v>
      </c>
      <c r="N402" s="82" t="s">
        <v>25</v>
      </c>
      <c r="O402" s="83">
        <v>46357</v>
      </c>
      <c r="P402" s="83">
        <v>46447</v>
      </c>
    </row>
    <row r="403" spans="1:16" ht="75.75" customHeight="1" x14ac:dyDescent="0.25">
      <c r="A403" s="82" t="s">
        <v>18</v>
      </c>
      <c r="B403" s="82" t="s">
        <v>1097</v>
      </c>
      <c r="C403" s="82" t="s">
        <v>1098</v>
      </c>
      <c r="D403" s="82" t="s">
        <v>1099</v>
      </c>
      <c r="E403" s="82" t="s">
        <v>22</v>
      </c>
      <c r="F403" s="82" t="s">
        <v>177</v>
      </c>
      <c r="G403" s="82" t="s">
        <v>1100</v>
      </c>
      <c r="H403" s="82" t="s">
        <v>25</v>
      </c>
      <c r="I403" s="82" t="s">
        <v>25</v>
      </c>
      <c r="J403" s="82" t="s">
        <v>26</v>
      </c>
      <c r="K403" s="82" t="s">
        <v>25</v>
      </c>
      <c r="L403" s="82" t="s">
        <v>25</v>
      </c>
      <c r="M403" s="82" t="s">
        <v>25</v>
      </c>
      <c r="N403" s="82" t="s">
        <v>25</v>
      </c>
      <c r="O403" s="83">
        <v>46357</v>
      </c>
      <c r="P403" s="83">
        <v>46447</v>
      </c>
    </row>
    <row r="404" spans="1:16" ht="75.75" customHeight="1" x14ac:dyDescent="0.25">
      <c r="A404" s="82" t="s">
        <v>18</v>
      </c>
      <c r="B404" s="82" t="s">
        <v>1101</v>
      </c>
      <c r="C404" s="82" t="s">
        <v>1102</v>
      </c>
      <c r="D404" s="82" t="s">
        <v>1099</v>
      </c>
      <c r="E404" s="82" t="s">
        <v>22</v>
      </c>
      <c r="F404" s="82" t="s">
        <v>1103</v>
      </c>
      <c r="G404" s="82" t="s">
        <v>1104</v>
      </c>
      <c r="H404" s="82" t="s">
        <v>25</v>
      </c>
      <c r="I404" s="82" t="s">
        <v>25</v>
      </c>
      <c r="J404" s="82" t="s">
        <v>26</v>
      </c>
      <c r="K404" s="82" t="s">
        <v>25</v>
      </c>
      <c r="L404" s="82" t="s">
        <v>25</v>
      </c>
      <c r="M404" s="82" t="s">
        <v>25</v>
      </c>
      <c r="N404" s="82" t="s">
        <v>25</v>
      </c>
      <c r="O404" s="83">
        <v>46357</v>
      </c>
      <c r="P404" s="83">
        <v>46447</v>
      </c>
    </row>
    <row r="405" spans="1:16" ht="75.75" customHeight="1" x14ac:dyDescent="0.25">
      <c r="A405" s="82" t="s">
        <v>18</v>
      </c>
      <c r="B405" s="82" t="s">
        <v>1105</v>
      </c>
      <c r="C405" s="82" t="s">
        <v>1106</v>
      </c>
      <c r="D405" s="82" t="s">
        <v>419</v>
      </c>
      <c r="E405" s="82" t="s">
        <v>22</v>
      </c>
      <c r="F405" s="82" t="s">
        <v>24</v>
      </c>
      <c r="G405" s="82" t="s">
        <v>23</v>
      </c>
      <c r="H405" s="82" t="s">
        <v>25</v>
      </c>
      <c r="I405" s="82" t="s">
        <v>26</v>
      </c>
      <c r="J405" s="82" t="s">
        <v>25</v>
      </c>
      <c r="K405" s="82" t="s">
        <v>25</v>
      </c>
      <c r="L405" s="82" t="s">
        <v>25</v>
      </c>
      <c r="M405" s="82" t="s">
        <v>25</v>
      </c>
      <c r="N405" s="82" t="s">
        <v>25</v>
      </c>
      <c r="O405" s="83">
        <v>46357</v>
      </c>
      <c r="P405" s="83">
        <v>46478</v>
      </c>
    </row>
    <row r="406" spans="1:16" ht="75.75" customHeight="1" x14ac:dyDescent="0.25">
      <c r="A406" s="82" t="s">
        <v>18</v>
      </c>
      <c r="B406" s="82" t="s">
        <v>1107</v>
      </c>
      <c r="C406" s="82" t="s">
        <v>1108</v>
      </c>
      <c r="D406" s="82" t="s">
        <v>1109</v>
      </c>
      <c r="E406" s="82" t="s">
        <v>22</v>
      </c>
      <c r="F406" s="82" t="s">
        <v>177</v>
      </c>
      <c r="G406" s="82" t="s">
        <v>178</v>
      </c>
      <c r="H406" s="82" t="s">
        <v>25</v>
      </c>
      <c r="I406" s="82" t="s">
        <v>26</v>
      </c>
      <c r="J406" s="82" t="s">
        <v>25</v>
      </c>
      <c r="K406" s="82" t="s">
        <v>25</v>
      </c>
      <c r="L406" s="82" t="s">
        <v>25</v>
      </c>
      <c r="M406" s="82" t="s">
        <v>25</v>
      </c>
      <c r="N406" s="82" t="s">
        <v>25</v>
      </c>
      <c r="O406" s="83">
        <v>46357</v>
      </c>
      <c r="P406" s="83">
        <v>46478</v>
      </c>
    </row>
    <row r="407" spans="1:16" ht="75.75" customHeight="1" x14ac:dyDescent="0.25">
      <c r="A407" s="82" t="s">
        <v>18</v>
      </c>
      <c r="B407" s="82" t="s">
        <v>1110</v>
      </c>
      <c r="C407" s="82" t="s">
        <v>1111</v>
      </c>
      <c r="D407" s="82" t="s">
        <v>461</v>
      </c>
      <c r="E407" s="82" t="s">
        <v>22</v>
      </c>
      <c r="F407" s="82" t="s">
        <v>24</v>
      </c>
      <c r="G407" s="82" t="s">
        <v>49</v>
      </c>
      <c r="H407" s="82" t="s">
        <v>25</v>
      </c>
      <c r="I407" s="82" t="s">
        <v>26</v>
      </c>
      <c r="J407" s="82" t="s">
        <v>25</v>
      </c>
      <c r="K407" s="82" t="s">
        <v>25</v>
      </c>
      <c r="L407" s="82" t="s">
        <v>25</v>
      </c>
      <c r="M407" s="82" t="s">
        <v>25</v>
      </c>
      <c r="N407" s="82" t="s">
        <v>25</v>
      </c>
      <c r="O407" s="83">
        <v>46357</v>
      </c>
      <c r="P407" s="83">
        <v>46478</v>
      </c>
    </row>
    <row r="408" spans="1:16" ht="75.75" customHeight="1" x14ac:dyDescent="0.25">
      <c r="A408" s="82" t="s">
        <v>18</v>
      </c>
      <c r="B408" s="82" t="s">
        <v>1112</v>
      </c>
      <c r="C408" s="82" t="s">
        <v>1113</v>
      </c>
      <c r="D408" s="82" t="s">
        <v>48</v>
      </c>
      <c r="E408" s="82" t="s">
        <v>22</v>
      </c>
      <c r="F408" s="82" t="s">
        <v>57</v>
      </c>
      <c r="G408" s="82" t="s">
        <v>200</v>
      </c>
      <c r="H408" s="82" t="s">
        <v>25</v>
      </c>
      <c r="I408" s="82" t="s">
        <v>25</v>
      </c>
      <c r="J408" s="82" t="s">
        <v>26</v>
      </c>
      <c r="K408" s="82" t="s">
        <v>25</v>
      </c>
      <c r="L408" s="82" t="s">
        <v>25</v>
      </c>
      <c r="M408" s="82" t="s">
        <v>25</v>
      </c>
      <c r="N408" s="82" t="s">
        <v>25</v>
      </c>
      <c r="O408" s="83">
        <v>46357</v>
      </c>
      <c r="P408" s="83">
        <v>46478</v>
      </c>
    </row>
    <row r="409" spans="1:16" ht="75.75" customHeight="1" x14ac:dyDescent="0.25">
      <c r="A409" s="82" t="s">
        <v>18</v>
      </c>
      <c r="B409" s="82" t="s">
        <v>1114</v>
      </c>
      <c r="C409" s="82" t="s">
        <v>1115</v>
      </c>
      <c r="D409" s="82" t="s">
        <v>1099</v>
      </c>
      <c r="E409" s="82" t="s">
        <v>22</v>
      </c>
      <c r="F409" s="82" t="s">
        <v>1116</v>
      </c>
      <c r="G409" s="82" t="s">
        <v>1117</v>
      </c>
      <c r="H409" s="82" t="s">
        <v>25</v>
      </c>
      <c r="I409" s="82" t="s">
        <v>25</v>
      </c>
      <c r="J409" s="82" t="s">
        <v>26</v>
      </c>
      <c r="K409" s="82" t="s">
        <v>25</v>
      </c>
      <c r="L409" s="82" t="s">
        <v>25</v>
      </c>
      <c r="M409" s="82" t="s">
        <v>25</v>
      </c>
      <c r="N409" s="82" t="s">
        <v>25</v>
      </c>
      <c r="O409" s="83">
        <v>46357</v>
      </c>
      <c r="P409" s="83">
        <v>46478</v>
      </c>
    </row>
    <row r="410" spans="1:16" ht="75.75" customHeight="1" x14ac:dyDescent="0.25">
      <c r="A410" s="82" t="s">
        <v>18</v>
      </c>
      <c r="B410" s="82" t="s">
        <v>1118</v>
      </c>
      <c r="C410" s="82" t="s">
        <v>1119</v>
      </c>
      <c r="D410" s="82" t="s">
        <v>29</v>
      </c>
      <c r="E410" s="82" t="s">
        <v>22</v>
      </c>
      <c r="F410" s="82" t="s">
        <v>57</v>
      </c>
      <c r="G410" s="82" t="s">
        <v>754</v>
      </c>
      <c r="H410" s="82" t="s">
        <v>25</v>
      </c>
      <c r="I410" s="82" t="s">
        <v>25</v>
      </c>
      <c r="J410" s="82" t="s">
        <v>26</v>
      </c>
      <c r="K410" s="82" t="s">
        <v>25</v>
      </c>
      <c r="L410" s="82" t="s">
        <v>25</v>
      </c>
      <c r="M410" s="82" t="s">
        <v>25</v>
      </c>
      <c r="N410" s="82" t="s">
        <v>25</v>
      </c>
      <c r="O410" s="83">
        <v>46357</v>
      </c>
      <c r="P410" s="83">
        <v>46478</v>
      </c>
    </row>
    <row r="411" spans="1:16" ht="75.75" customHeight="1" x14ac:dyDescent="0.25">
      <c r="A411" s="82" t="s">
        <v>18</v>
      </c>
      <c r="B411" s="82" t="s">
        <v>1120</v>
      </c>
      <c r="C411" s="82" t="s">
        <v>1121</v>
      </c>
      <c r="D411" s="82" t="s">
        <v>1122</v>
      </c>
      <c r="E411" s="82" t="s">
        <v>22</v>
      </c>
      <c r="F411" s="82" t="s">
        <v>44</v>
      </c>
      <c r="G411" s="82" t="s">
        <v>142</v>
      </c>
      <c r="H411" s="82" t="s">
        <v>26</v>
      </c>
      <c r="I411" s="82" t="s">
        <v>25</v>
      </c>
      <c r="J411" s="82" t="s">
        <v>25</v>
      </c>
      <c r="K411" s="82" t="s">
        <v>25</v>
      </c>
      <c r="L411" s="82" t="s">
        <v>25</v>
      </c>
      <c r="M411" s="82" t="s">
        <v>25</v>
      </c>
      <c r="N411" s="82" t="s">
        <v>25</v>
      </c>
      <c r="O411" s="83">
        <v>46357</v>
      </c>
      <c r="P411" s="83">
        <v>46419</v>
      </c>
    </row>
    <row r="412" spans="1:16" ht="75.75" customHeight="1" x14ac:dyDescent="0.25">
      <c r="A412" s="82" t="s">
        <v>18</v>
      </c>
      <c r="B412" s="82" t="s">
        <v>1123</v>
      </c>
      <c r="C412" s="82" t="s">
        <v>1124</v>
      </c>
      <c r="D412" s="82" t="s">
        <v>407</v>
      </c>
      <c r="E412" s="82" t="s">
        <v>22</v>
      </c>
      <c r="F412" s="82" t="s">
        <v>1125</v>
      </c>
      <c r="G412" s="82" t="s">
        <v>1126</v>
      </c>
      <c r="H412" s="82" t="s">
        <v>26</v>
      </c>
      <c r="I412" s="82" t="s">
        <v>25</v>
      </c>
      <c r="J412" s="82" t="s">
        <v>25</v>
      </c>
      <c r="K412" s="82" t="s">
        <v>25</v>
      </c>
      <c r="L412" s="82" t="s">
        <v>25</v>
      </c>
      <c r="M412" s="82" t="s">
        <v>25</v>
      </c>
      <c r="N412" s="82" t="s">
        <v>25</v>
      </c>
      <c r="O412" s="83">
        <v>46357</v>
      </c>
      <c r="P412" s="83">
        <v>46419</v>
      </c>
    </row>
    <row r="413" spans="1:16" ht="75.75" customHeight="1" x14ac:dyDescent="0.25">
      <c r="A413" s="82" t="s">
        <v>18</v>
      </c>
      <c r="B413" s="82" t="s">
        <v>1127</v>
      </c>
      <c r="C413" s="82" t="s">
        <v>1128</v>
      </c>
      <c r="D413" s="82" t="s">
        <v>48</v>
      </c>
      <c r="E413" s="82" t="s">
        <v>22</v>
      </c>
      <c r="F413" s="82" t="s">
        <v>44</v>
      </c>
      <c r="G413" s="82" t="s">
        <v>142</v>
      </c>
      <c r="H413" s="82" t="s">
        <v>26</v>
      </c>
      <c r="I413" s="82" t="s">
        <v>25</v>
      </c>
      <c r="J413" s="82" t="s">
        <v>25</v>
      </c>
      <c r="K413" s="82" t="s">
        <v>25</v>
      </c>
      <c r="L413" s="82" t="s">
        <v>25</v>
      </c>
      <c r="M413" s="82" t="s">
        <v>25</v>
      </c>
      <c r="N413" s="82" t="s">
        <v>25</v>
      </c>
      <c r="O413" s="83">
        <v>46357</v>
      </c>
      <c r="P413" s="83">
        <v>46419</v>
      </c>
    </row>
    <row r="414" spans="1:16" ht="75.75" customHeight="1" x14ac:dyDescent="0.25">
      <c r="A414" s="82" t="s">
        <v>18</v>
      </c>
      <c r="B414" s="82" t="s">
        <v>1129</v>
      </c>
      <c r="C414" s="82" t="s">
        <v>1130</v>
      </c>
      <c r="D414" s="82" t="s">
        <v>1131</v>
      </c>
      <c r="E414" s="82" t="s">
        <v>22</v>
      </c>
      <c r="F414" s="82" t="s">
        <v>24</v>
      </c>
      <c r="G414" s="82" t="s">
        <v>23</v>
      </c>
      <c r="H414" s="82" t="s">
        <v>25</v>
      </c>
      <c r="I414" s="82" t="s">
        <v>26</v>
      </c>
      <c r="J414" s="82" t="s">
        <v>25</v>
      </c>
      <c r="K414" s="82" t="s">
        <v>25</v>
      </c>
      <c r="L414" s="82" t="s">
        <v>25</v>
      </c>
      <c r="M414" s="82" t="s">
        <v>25</v>
      </c>
      <c r="N414" s="82" t="s">
        <v>25</v>
      </c>
      <c r="O414" s="83">
        <v>46357</v>
      </c>
      <c r="P414" s="83">
        <v>46478</v>
      </c>
    </row>
    <row r="415" spans="1:16" ht="75.75" customHeight="1" x14ac:dyDescent="0.25">
      <c r="A415" s="82" t="s">
        <v>18</v>
      </c>
      <c r="B415" s="82" t="s">
        <v>1132</v>
      </c>
      <c r="C415" s="82" t="s">
        <v>1133</v>
      </c>
      <c r="D415" s="82" t="s">
        <v>141</v>
      </c>
      <c r="E415" s="82" t="s">
        <v>22</v>
      </c>
      <c r="F415" s="82" t="s">
        <v>57</v>
      </c>
      <c r="G415" s="82" t="s">
        <v>471</v>
      </c>
      <c r="H415" s="82" t="s">
        <v>25</v>
      </c>
      <c r="I415" s="82" t="s">
        <v>25</v>
      </c>
      <c r="J415" s="82" t="s">
        <v>26</v>
      </c>
      <c r="K415" s="82" t="s">
        <v>25</v>
      </c>
      <c r="L415" s="82" t="s">
        <v>25</v>
      </c>
      <c r="M415" s="82" t="s">
        <v>25</v>
      </c>
      <c r="N415" s="82" t="s">
        <v>25</v>
      </c>
      <c r="O415" s="83">
        <v>46357</v>
      </c>
      <c r="P415" s="83">
        <v>46478</v>
      </c>
    </row>
    <row r="416" spans="1:16" ht="75.75" customHeight="1" x14ac:dyDescent="0.25">
      <c r="A416" s="82" t="s">
        <v>18</v>
      </c>
      <c r="B416" s="82" t="s">
        <v>1134</v>
      </c>
      <c r="C416" s="82" t="s">
        <v>1135</v>
      </c>
      <c r="D416" s="82" t="s">
        <v>403</v>
      </c>
      <c r="E416" s="82" t="s">
        <v>22</v>
      </c>
      <c r="F416" s="82" t="s">
        <v>34</v>
      </c>
      <c r="G416" s="82" t="s">
        <v>123</v>
      </c>
      <c r="H416" s="82" t="s">
        <v>26</v>
      </c>
      <c r="I416" s="82" t="s">
        <v>25</v>
      </c>
      <c r="J416" s="82" t="s">
        <v>25</v>
      </c>
      <c r="K416" s="82" t="s">
        <v>25</v>
      </c>
      <c r="L416" s="82" t="s">
        <v>25</v>
      </c>
      <c r="M416" s="82" t="s">
        <v>25</v>
      </c>
      <c r="N416" s="82" t="s">
        <v>25</v>
      </c>
      <c r="O416" s="83">
        <v>46357</v>
      </c>
      <c r="P416" s="83">
        <v>46419</v>
      </c>
    </row>
    <row r="417" spans="1:16" ht="75.75" customHeight="1" x14ac:dyDescent="0.25">
      <c r="A417" s="82" t="s">
        <v>18</v>
      </c>
      <c r="B417" s="82" t="s">
        <v>1136</v>
      </c>
      <c r="C417" s="82" t="s">
        <v>1137</v>
      </c>
      <c r="D417" s="82" t="s">
        <v>266</v>
      </c>
      <c r="E417" s="82" t="s">
        <v>22</v>
      </c>
      <c r="F417" s="82" t="s">
        <v>57</v>
      </c>
      <c r="G417" s="82" t="s">
        <v>200</v>
      </c>
      <c r="H417" s="82" t="s">
        <v>25</v>
      </c>
      <c r="I417" s="82" t="s">
        <v>26</v>
      </c>
      <c r="J417" s="82" t="s">
        <v>25</v>
      </c>
      <c r="K417" s="82" t="s">
        <v>25</v>
      </c>
      <c r="L417" s="82" t="s">
        <v>25</v>
      </c>
      <c r="M417" s="82" t="s">
        <v>25</v>
      </c>
      <c r="N417" s="82" t="s">
        <v>25</v>
      </c>
      <c r="O417" s="83">
        <v>46357</v>
      </c>
      <c r="P417" s="83">
        <v>46478</v>
      </c>
    </row>
    <row r="418" spans="1:16" ht="75.75" customHeight="1" x14ac:dyDescent="0.25">
      <c r="A418" s="82" t="s">
        <v>18</v>
      </c>
      <c r="B418" s="82" t="s">
        <v>1138</v>
      </c>
      <c r="C418" s="82" t="s">
        <v>1139</v>
      </c>
      <c r="D418" s="82" t="s">
        <v>29</v>
      </c>
      <c r="E418" s="82" t="s">
        <v>22</v>
      </c>
      <c r="F418" s="82" t="s">
        <v>34</v>
      </c>
      <c r="G418" s="82" t="s">
        <v>158</v>
      </c>
      <c r="H418" s="82" t="s">
        <v>25</v>
      </c>
      <c r="I418" s="82" t="s">
        <v>25</v>
      </c>
      <c r="J418" s="82" t="s">
        <v>26</v>
      </c>
      <c r="K418" s="82" t="s">
        <v>25</v>
      </c>
      <c r="L418" s="82" t="s">
        <v>25</v>
      </c>
      <c r="M418" s="82" t="s">
        <v>25</v>
      </c>
      <c r="N418" s="82" t="s">
        <v>25</v>
      </c>
      <c r="O418" s="83">
        <v>46357</v>
      </c>
      <c r="P418" s="83">
        <v>46478</v>
      </c>
    </row>
    <row r="419" spans="1:16" ht="75.75" customHeight="1" x14ac:dyDescent="0.25">
      <c r="A419" s="82" t="s">
        <v>18</v>
      </c>
      <c r="B419" s="82" t="s">
        <v>1140</v>
      </c>
      <c r="C419" s="82" t="s">
        <v>1141</v>
      </c>
      <c r="D419" s="82" t="s">
        <v>911</v>
      </c>
      <c r="E419" s="82" t="s">
        <v>22</v>
      </c>
      <c r="F419" s="82" t="s">
        <v>44</v>
      </c>
      <c r="G419" s="82" t="s">
        <v>1142</v>
      </c>
      <c r="H419" s="82" t="s">
        <v>25</v>
      </c>
      <c r="I419" s="82" t="s">
        <v>25</v>
      </c>
      <c r="J419" s="82" t="s">
        <v>26</v>
      </c>
      <c r="K419" s="82" t="s">
        <v>25</v>
      </c>
      <c r="L419" s="82" t="s">
        <v>25</v>
      </c>
      <c r="M419" s="82" t="s">
        <v>25</v>
      </c>
      <c r="N419" s="82" t="s">
        <v>25</v>
      </c>
      <c r="O419" s="83">
        <v>46357</v>
      </c>
      <c r="P419" s="83">
        <v>46478</v>
      </c>
    </row>
    <row r="420" spans="1:16" ht="75.75" customHeight="1" x14ac:dyDescent="0.25">
      <c r="A420" s="82" t="s">
        <v>18</v>
      </c>
      <c r="B420" s="82" t="s">
        <v>1143</v>
      </c>
      <c r="C420" s="82" t="s">
        <v>1144</v>
      </c>
      <c r="D420" s="82" t="s">
        <v>431</v>
      </c>
      <c r="E420" s="82" t="s">
        <v>22</v>
      </c>
      <c r="F420" s="82" t="s">
        <v>24</v>
      </c>
      <c r="G420" s="82" t="s">
        <v>1145</v>
      </c>
      <c r="H420" s="82" t="s">
        <v>25</v>
      </c>
      <c r="I420" s="82" t="s">
        <v>26</v>
      </c>
      <c r="J420" s="82" t="s">
        <v>25</v>
      </c>
      <c r="K420" s="82" t="s">
        <v>25</v>
      </c>
      <c r="L420" s="82" t="s">
        <v>25</v>
      </c>
      <c r="M420" s="82" t="s">
        <v>25</v>
      </c>
      <c r="N420" s="82" t="s">
        <v>25</v>
      </c>
      <c r="O420" s="83">
        <v>46357</v>
      </c>
      <c r="P420" s="83">
        <v>46478</v>
      </c>
    </row>
    <row r="421" spans="1:16" ht="75.75" customHeight="1" x14ac:dyDescent="0.25">
      <c r="A421" s="82" t="s">
        <v>18</v>
      </c>
      <c r="B421" s="82" t="s">
        <v>1146</v>
      </c>
      <c r="C421" s="82" t="s">
        <v>1147</v>
      </c>
      <c r="D421" s="82" t="s">
        <v>1148</v>
      </c>
      <c r="E421" s="82" t="s">
        <v>22</v>
      </c>
      <c r="F421" s="82" t="s">
        <v>57</v>
      </c>
      <c r="G421" s="82" t="s">
        <v>1149</v>
      </c>
      <c r="H421" s="82" t="s">
        <v>25</v>
      </c>
      <c r="I421" s="82" t="s">
        <v>26</v>
      </c>
      <c r="J421" s="82" t="s">
        <v>25</v>
      </c>
      <c r="K421" s="82" t="s">
        <v>25</v>
      </c>
      <c r="L421" s="82" t="s">
        <v>25</v>
      </c>
      <c r="M421" s="82" t="s">
        <v>25</v>
      </c>
      <c r="N421" s="82" t="s">
        <v>25</v>
      </c>
      <c r="O421" s="83">
        <v>46357</v>
      </c>
      <c r="P421" s="83">
        <v>46478</v>
      </c>
    </row>
    <row r="422" spans="1:16" ht="75.75" customHeight="1" x14ac:dyDescent="0.25">
      <c r="A422" s="82" t="s">
        <v>18</v>
      </c>
      <c r="B422" s="82" t="s">
        <v>1150</v>
      </c>
      <c r="C422" s="82" t="s">
        <v>1151</v>
      </c>
      <c r="D422" s="82" t="s">
        <v>1152</v>
      </c>
      <c r="E422" s="82" t="s">
        <v>22</v>
      </c>
      <c r="F422" s="82" t="s">
        <v>30</v>
      </c>
      <c r="G422" s="82" t="s">
        <v>1153</v>
      </c>
      <c r="H422" s="82" t="s">
        <v>25</v>
      </c>
      <c r="I422" s="82" t="s">
        <v>25</v>
      </c>
      <c r="J422" s="82" t="s">
        <v>26</v>
      </c>
      <c r="K422" s="82" t="s">
        <v>25</v>
      </c>
      <c r="L422" s="82" t="s">
        <v>25</v>
      </c>
      <c r="M422" s="82" t="s">
        <v>25</v>
      </c>
      <c r="N422" s="82" t="s">
        <v>25</v>
      </c>
      <c r="O422" s="83">
        <v>46357</v>
      </c>
      <c r="P422" s="83">
        <v>46478</v>
      </c>
    </row>
    <row r="423" spans="1:16" ht="75.75" customHeight="1" x14ac:dyDescent="0.25">
      <c r="A423" s="82" t="s">
        <v>307</v>
      </c>
      <c r="B423" s="82" t="s">
        <v>1154</v>
      </c>
      <c r="C423" s="82" t="s">
        <v>1155</v>
      </c>
      <c r="D423" s="82" t="s">
        <v>1156</v>
      </c>
      <c r="E423" s="82" t="s">
        <v>85</v>
      </c>
      <c r="F423" s="82" t="s">
        <v>86</v>
      </c>
      <c r="G423" s="82" t="s">
        <v>1157</v>
      </c>
      <c r="H423" s="82" t="s">
        <v>340</v>
      </c>
      <c r="I423" s="82" t="s">
        <v>26</v>
      </c>
      <c r="J423" s="82" t="s">
        <v>340</v>
      </c>
      <c r="K423" s="82" t="s">
        <v>340</v>
      </c>
      <c r="L423" s="82" t="s">
        <v>340</v>
      </c>
      <c r="M423" s="82" t="s">
        <v>340</v>
      </c>
      <c r="N423" s="82" t="s">
        <v>340</v>
      </c>
      <c r="O423" s="83">
        <v>46357.041666666511</v>
      </c>
      <c r="P423" s="83">
        <v>46478.083333333489</v>
      </c>
    </row>
    <row r="424" spans="1:16" ht="75.75" customHeight="1" x14ac:dyDescent="0.25">
      <c r="A424" s="82" t="s">
        <v>345</v>
      </c>
      <c r="B424" s="82" t="s">
        <v>1158</v>
      </c>
      <c r="C424" s="82" t="s">
        <v>1159</v>
      </c>
      <c r="D424" s="82" t="s">
        <v>1160</v>
      </c>
      <c r="E424" s="82" t="s">
        <v>22</v>
      </c>
      <c r="F424" s="82" t="s">
        <v>57</v>
      </c>
      <c r="G424" s="82" t="s">
        <v>63</v>
      </c>
      <c r="H424" s="82"/>
      <c r="I424" s="82"/>
      <c r="J424" s="82"/>
      <c r="K424" s="82" t="s">
        <v>26</v>
      </c>
      <c r="L424" s="82"/>
      <c r="M424" s="82"/>
      <c r="N424" s="82"/>
      <c r="O424" s="83">
        <f>P424-$L$1</f>
        <v>46357.041666666511</v>
      </c>
      <c r="P424" s="83">
        <v>46357.041666666511</v>
      </c>
    </row>
    <row r="425" spans="1:16" ht="75.75" customHeight="1" x14ac:dyDescent="0.25">
      <c r="A425" s="82" t="s">
        <v>345</v>
      </c>
      <c r="B425" s="82" t="s">
        <v>1161</v>
      </c>
      <c r="C425" s="82" t="s">
        <v>1162</v>
      </c>
      <c r="D425" s="82" t="s">
        <v>828</v>
      </c>
      <c r="E425" s="82" t="s">
        <v>22</v>
      </c>
      <c r="F425" s="82" t="s">
        <v>24</v>
      </c>
      <c r="G425" s="82" t="s">
        <v>23</v>
      </c>
      <c r="H425" s="82"/>
      <c r="I425" s="82" t="s">
        <v>26</v>
      </c>
      <c r="J425" s="82"/>
      <c r="K425" s="82"/>
      <c r="L425" s="82"/>
      <c r="M425" s="82"/>
      <c r="N425" s="82"/>
      <c r="O425" s="83">
        <f>P425-$J$1</f>
        <v>46357.041666666511</v>
      </c>
      <c r="P425" s="83">
        <v>46357.041666666511</v>
      </c>
    </row>
    <row r="426" spans="1:16" ht="75.75" customHeight="1" x14ac:dyDescent="0.25">
      <c r="A426" s="82" t="s">
        <v>345</v>
      </c>
      <c r="B426" s="82" t="s">
        <v>1163</v>
      </c>
      <c r="C426" s="82" t="s">
        <v>1164</v>
      </c>
      <c r="D426" s="82" t="s">
        <v>747</v>
      </c>
      <c r="E426" s="82" t="s">
        <v>22</v>
      </c>
      <c r="F426" s="82" t="s">
        <v>44</v>
      </c>
      <c r="G426" s="82" t="s">
        <v>142</v>
      </c>
      <c r="H426" s="82"/>
      <c r="I426" s="82" t="s">
        <v>26</v>
      </c>
      <c r="J426" s="82"/>
      <c r="K426" s="82"/>
      <c r="L426" s="82"/>
      <c r="M426" s="82"/>
      <c r="N426" s="82"/>
      <c r="O426" s="83">
        <f>P426-$J$1</f>
        <v>46357.041666666511</v>
      </c>
      <c r="P426" s="83">
        <v>46357.041666666511</v>
      </c>
    </row>
    <row r="427" spans="1:16" ht="75.75" customHeight="1" x14ac:dyDescent="0.25">
      <c r="A427" s="82" t="s">
        <v>345</v>
      </c>
      <c r="B427" s="82" t="s">
        <v>1165</v>
      </c>
      <c r="C427" s="82" t="s">
        <v>1166</v>
      </c>
      <c r="D427" s="82" t="s">
        <v>506</v>
      </c>
      <c r="E427" s="82" t="s">
        <v>22</v>
      </c>
      <c r="F427" s="82" t="s">
        <v>24</v>
      </c>
      <c r="G427" s="82" t="s">
        <v>23</v>
      </c>
      <c r="H427" s="82"/>
      <c r="I427" s="82" t="s">
        <v>26</v>
      </c>
      <c r="J427" s="82"/>
      <c r="K427" s="82"/>
      <c r="L427" s="82"/>
      <c r="M427" s="82"/>
      <c r="N427" s="82"/>
      <c r="O427" s="83">
        <f>P427-$J$1</f>
        <v>46357.041666666511</v>
      </c>
      <c r="P427" s="83">
        <v>46357.041666666511</v>
      </c>
    </row>
    <row r="428" spans="1:16" ht="75.75" customHeight="1" x14ac:dyDescent="0.25">
      <c r="A428" s="82" t="s">
        <v>345</v>
      </c>
      <c r="B428" s="82" t="s">
        <v>1167</v>
      </c>
      <c r="C428" s="82" t="s">
        <v>1168</v>
      </c>
      <c r="D428" s="82" t="s">
        <v>734</v>
      </c>
      <c r="E428" s="82" t="s">
        <v>85</v>
      </c>
      <c r="F428" s="82" t="s">
        <v>86</v>
      </c>
      <c r="G428" s="82" t="s">
        <v>87</v>
      </c>
      <c r="H428" s="82"/>
      <c r="I428" s="82"/>
      <c r="J428" s="82" t="s">
        <v>26</v>
      </c>
      <c r="K428" s="82"/>
      <c r="L428" s="82"/>
      <c r="M428" s="82"/>
      <c r="N428" s="82"/>
      <c r="O428" s="83">
        <f>P428-$K$1</f>
        <v>46357.041666666511</v>
      </c>
      <c r="P428" s="83">
        <v>46357.041666666511</v>
      </c>
    </row>
    <row r="429" spans="1:16" ht="75.75" customHeight="1" x14ac:dyDescent="0.25">
      <c r="A429" s="82" t="s">
        <v>345</v>
      </c>
      <c r="B429" s="82" t="s">
        <v>1169</v>
      </c>
      <c r="C429" s="82" t="s">
        <v>1170</v>
      </c>
      <c r="D429" s="82" t="s">
        <v>734</v>
      </c>
      <c r="E429" s="82" t="s">
        <v>22</v>
      </c>
      <c r="F429" s="82" t="s">
        <v>57</v>
      </c>
      <c r="G429" s="82" t="s">
        <v>63</v>
      </c>
      <c r="H429" s="82"/>
      <c r="I429" s="82"/>
      <c r="J429" s="82" t="s">
        <v>26</v>
      </c>
      <c r="K429" s="82"/>
      <c r="L429" s="82"/>
      <c r="M429" s="82"/>
      <c r="N429" s="82"/>
      <c r="O429" s="83">
        <f>P429-$K$1</f>
        <v>46357.041666666511</v>
      </c>
      <c r="P429" s="83">
        <v>46357.041666666511</v>
      </c>
    </row>
    <row r="430" spans="1:16" ht="75.75" customHeight="1" x14ac:dyDescent="0.25">
      <c r="A430" s="82" t="s">
        <v>345</v>
      </c>
      <c r="B430" s="82" t="s">
        <v>1171</v>
      </c>
      <c r="C430" s="82" t="s">
        <v>1172</v>
      </c>
      <c r="D430" s="82" t="s">
        <v>734</v>
      </c>
      <c r="E430" s="82" t="s">
        <v>85</v>
      </c>
      <c r="F430" s="82" t="s">
        <v>86</v>
      </c>
      <c r="G430" s="82" t="s">
        <v>87</v>
      </c>
      <c r="H430" s="82"/>
      <c r="I430" s="82" t="s">
        <v>26</v>
      </c>
      <c r="J430" s="82"/>
      <c r="K430" s="82"/>
      <c r="L430" s="82"/>
      <c r="M430" s="82"/>
      <c r="N430" s="82"/>
      <c r="O430" s="83">
        <f>P430-$J$1</f>
        <v>46357.041666666511</v>
      </c>
      <c r="P430" s="83">
        <v>46357.041666666511</v>
      </c>
    </row>
    <row r="431" spans="1:16" ht="75.75" customHeight="1" x14ac:dyDescent="0.25">
      <c r="A431" s="82" t="s">
        <v>345</v>
      </c>
      <c r="B431" s="82" t="s">
        <v>1173</v>
      </c>
      <c r="C431" s="82" t="s">
        <v>1174</v>
      </c>
      <c r="D431" s="82" t="s">
        <v>1175</v>
      </c>
      <c r="E431" s="82" t="s">
        <v>22</v>
      </c>
      <c r="F431" s="82" t="s">
        <v>57</v>
      </c>
      <c r="G431" s="82" t="s">
        <v>200</v>
      </c>
      <c r="H431" s="82" t="s">
        <v>26</v>
      </c>
      <c r="I431" s="82"/>
      <c r="J431" s="82"/>
      <c r="K431" s="82"/>
      <c r="L431" s="82"/>
      <c r="M431" s="82"/>
      <c r="N431" s="82"/>
      <c r="O431" s="83">
        <f t="shared" ref="O431:O436" si="2">P431-$I$1</f>
        <v>46357.041666666511</v>
      </c>
      <c r="P431" s="83">
        <v>46357.041666666511</v>
      </c>
    </row>
    <row r="432" spans="1:16" ht="75.75" customHeight="1" x14ac:dyDescent="0.25">
      <c r="A432" s="82" t="s">
        <v>345</v>
      </c>
      <c r="B432" s="82" t="s">
        <v>1176</v>
      </c>
      <c r="C432" s="82" t="s">
        <v>1177</v>
      </c>
      <c r="D432" s="82" t="s">
        <v>506</v>
      </c>
      <c r="E432" s="82" t="s">
        <v>22</v>
      </c>
      <c r="F432" s="82" t="s">
        <v>24</v>
      </c>
      <c r="G432" s="82" t="s">
        <v>23</v>
      </c>
      <c r="H432" s="82" t="s">
        <v>26</v>
      </c>
      <c r="I432" s="82"/>
      <c r="J432" s="82"/>
      <c r="K432" s="82"/>
      <c r="L432" s="82"/>
      <c r="M432" s="82"/>
      <c r="N432" s="82"/>
      <c r="O432" s="83">
        <f t="shared" si="2"/>
        <v>46357.041666666511</v>
      </c>
      <c r="P432" s="83">
        <v>46357.041666666511</v>
      </c>
    </row>
    <row r="433" spans="1:16" ht="75.75" customHeight="1" x14ac:dyDescent="0.25">
      <c r="A433" s="82" t="s">
        <v>345</v>
      </c>
      <c r="B433" s="82" t="s">
        <v>1178</v>
      </c>
      <c r="C433" s="82" t="s">
        <v>1179</v>
      </c>
      <c r="D433" s="82" t="s">
        <v>506</v>
      </c>
      <c r="E433" s="82" t="s">
        <v>85</v>
      </c>
      <c r="F433" s="82" t="s">
        <v>86</v>
      </c>
      <c r="G433" s="82" t="s">
        <v>475</v>
      </c>
      <c r="H433" s="82" t="s">
        <v>26</v>
      </c>
      <c r="I433" s="82"/>
      <c r="J433" s="82"/>
      <c r="K433" s="82"/>
      <c r="L433" s="82"/>
      <c r="M433" s="82"/>
      <c r="N433" s="82"/>
      <c r="O433" s="83">
        <f t="shared" si="2"/>
        <v>46357.041666666511</v>
      </c>
      <c r="P433" s="83">
        <v>46357.041666666511</v>
      </c>
    </row>
    <row r="434" spans="1:16" ht="75.75" customHeight="1" x14ac:dyDescent="0.25">
      <c r="A434" s="82" t="s">
        <v>345</v>
      </c>
      <c r="B434" s="82" t="s">
        <v>1180</v>
      </c>
      <c r="C434" s="82" t="s">
        <v>1181</v>
      </c>
      <c r="D434" s="82" t="s">
        <v>513</v>
      </c>
      <c r="E434" s="82" t="s">
        <v>85</v>
      </c>
      <c r="F434" s="82" t="s">
        <v>390</v>
      </c>
      <c r="G434" s="82" t="s">
        <v>1182</v>
      </c>
      <c r="H434" s="82" t="s">
        <v>26</v>
      </c>
      <c r="I434" s="82"/>
      <c r="J434" s="82"/>
      <c r="K434" s="82"/>
      <c r="L434" s="82"/>
      <c r="M434" s="82"/>
      <c r="N434" s="82"/>
      <c r="O434" s="83">
        <f t="shared" si="2"/>
        <v>46357.041666666511</v>
      </c>
      <c r="P434" s="83">
        <v>46357.041666666511</v>
      </c>
    </row>
    <row r="435" spans="1:16" ht="75.75" customHeight="1" x14ac:dyDescent="0.25">
      <c r="A435" s="82" t="s">
        <v>345</v>
      </c>
      <c r="B435" s="82" t="s">
        <v>1183</v>
      </c>
      <c r="C435" s="82" t="s">
        <v>1184</v>
      </c>
      <c r="D435" s="82" t="s">
        <v>1185</v>
      </c>
      <c r="E435" s="82" t="s">
        <v>22</v>
      </c>
      <c r="F435" s="82" t="s">
        <v>1186</v>
      </c>
      <c r="G435" s="82" t="s">
        <v>1187</v>
      </c>
      <c r="H435" s="82" t="s">
        <v>26</v>
      </c>
      <c r="I435" s="82"/>
      <c r="J435" s="82"/>
      <c r="K435" s="82"/>
      <c r="L435" s="82"/>
      <c r="M435" s="82"/>
      <c r="N435" s="82"/>
      <c r="O435" s="83">
        <f t="shared" si="2"/>
        <v>46357.041666666511</v>
      </c>
      <c r="P435" s="83">
        <v>46357.041666666511</v>
      </c>
    </row>
    <row r="436" spans="1:16" ht="75.75" customHeight="1" x14ac:dyDescent="0.25">
      <c r="A436" s="82" t="s">
        <v>345</v>
      </c>
      <c r="B436" s="82" t="s">
        <v>1188</v>
      </c>
      <c r="C436" s="82" t="s">
        <v>1189</v>
      </c>
      <c r="D436" s="82" t="s">
        <v>750</v>
      </c>
      <c r="E436" s="82" t="s">
        <v>85</v>
      </c>
      <c r="F436" s="82" t="s">
        <v>86</v>
      </c>
      <c r="G436" s="82" t="s">
        <v>654</v>
      </c>
      <c r="H436" s="82" t="s">
        <v>26</v>
      </c>
      <c r="I436" s="82"/>
      <c r="J436" s="82"/>
      <c r="K436" s="82"/>
      <c r="L436" s="82"/>
      <c r="M436" s="82"/>
      <c r="N436" s="82"/>
      <c r="O436" s="83">
        <f t="shared" si="2"/>
        <v>46360.041666666511</v>
      </c>
      <c r="P436" s="83">
        <v>46360.041666666511</v>
      </c>
    </row>
    <row r="437" spans="1:16" ht="75.75" customHeight="1" x14ac:dyDescent="0.25">
      <c r="A437" s="82" t="s">
        <v>307</v>
      </c>
      <c r="B437" s="82" t="s">
        <v>1190</v>
      </c>
      <c r="C437" s="82" t="s">
        <v>1191</v>
      </c>
      <c r="D437" s="82" t="s">
        <v>522</v>
      </c>
      <c r="E437" s="82" t="s">
        <v>22</v>
      </c>
      <c r="F437" s="82" t="s">
        <v>57</v>
      </c>
      <c r="G437" s="82" t="s">
        <v>63</v>
      </c>
      <c r="H437" s="82" t="s">
        <v>340</v>
      </c>
      <c r="I437" s="82" t="s">
        <v>340</v>
      </c>
      <c r="J437" s="82" t="s">
        <v>26</v>
      </c>
      <c r="K437" s="82" t="s">
        <v>340</v>
      </c>
      <c r="L437" s="82" t="s">
        <v>340</v>
      </c>
      <c r="M437" s="82" t="s">
        <v>340</v>
      </c>
      <c r="N437" s="82" t="s">
        <v>340</v>
      </c>
      <c r="O437" s="83">
        <v>46363.041666666511</v>
      </c>
      <c r="P437" s="83">
        <v>46461.041666666511</v>
      </c>
    </row>
    <row r="438" spans="1:16" ht="75.75" customHeight="1" x14ac:dyDescent="0.25">
      <c r="A438" s="82" t="s">
        <v>345</v>
      </c>
      <c r="B438" s="82" t="s">
        <v>1192</v>
      </c>
      <c r="C438" s="82" t="s">
        <v>1193</v>
      </c>
      <c r="D438" s="82" t="s">
        <v>506</v>
      </c>
      <c r="E438" s="82" t="s">
        <v>22</v>
      </c>
      <c r="F438" s="82" t="s">
        <v>44</v>
      </c>
      <c r="G438" s="82" t="s">
        <v>142</v>
      </c>
      <c r="H438" s="82"/>
      <c r="I438" s="82" t="s">
        <v>26</v>
      </c>
      <c r="J438" s="82"/>
      <c r="K438" s="82"/>
      <c r="L438" s="82"/>
      <c r="M438" s="82"/>
      <c r="N438" s="82"/>
      <c r="O438" s="83">
        <f>P438-$J$1</f>
        <v>46363.041666666511</v>
      </c>
      <c r="P438" s="83">
        <v>46363.041666666511</v>
      </c>
    </row>
    <row r="439" spans="1:16" ht="75.75" customHeight="1" x14ac:dyDescent="0.25">
      <c r="A439" s="82" t="s">
        <v>345</v>
      </c>
      <c r="B439" s="82" t="s">
        <v>1194</v>
      </c>
      <c r="C439" s="82" t="s">
        <v>1195</v>
      </c>
      <c r="D439" s="82" t="s">
        <v>750</v>
      </c>
      <c r="E439" s="82" t="s">
        <v>22</v>
      </c>
      <c r="F439" s="82" t="s">
        <v>57</v>
      </c>
      <c r="G439" s="82" t="s">
        <v>63</v>
      </c>
      <c r="H439" s="82"/>
      <c r="I439" s="82"/>
      <c r="J439" s="82" t="s">
        <v>26</v>
      </c>
      <c r="K439" s="82"/>
      <c r="L439" s="82"/>
      <c r="M439" s="82"/>
      <c r="N439" s="82"/>
      <c r="O439" s="83">
        <f>P439-$K$1</f>
        <v>46363.041666666511</v>
      </c>
      <c r="P439" s="83">
        <v>46363.041666666511</v>
      </c>
    </row>
    <row r="440" spans="1:16" ht="75.75" customHeight="1" x14ac:dyDescent="0.25">
      <c r="A440" s="82" t="s">
        <v>345</v>
      </c>
      <c r="B440" s="82" t="s">
        <v>1196</v>
      </c>
      <c r="C440" s="82" t="s">
        <v>1197</v>
      </c>
      <c r="D440" s="82" t="s">
        <v>506</v>
      </c>
      <c r="E440" s="82" t="s">
        <v>22</v>
      </c>
      <c r="F440" s="82" t="s">
        <v>24</v>
      </c>
      <c r="G440" s="82" t="s">
        <v>23</v>
      </c>
      <c r="H440" s="82"/>
      <c r="I440" s="82"/>
      <c r="J440" s="82" t="s">
        <v>26</v>
      </c>
      <c r="K440" s="82"/>
      <c r="L440" s="82"/>
      <c r="M440" s="82"/>
      <c r="N440" s="82"/>
      <c r="O440" s="83">
        <f>P440-$K$1</f>
        <v>46363.041666666511</v>
      </c>
      <c r="P440" s="83">
        <v>46363.041666666511</v>
      </c>
    </row>
    <row r="441" spans="1:16" ht="75.75" customHeight="1" x14ac:dyDescent="0.25">
      <c r="A441" s="82" t="s">
        <v>345</v>
      </c>
      <c r="B441" s="82" t="s">
        <v>1198</v>
      </c>
      <c r="C441" s="82" t="s">
        <v>1199</v>
      </c>
      <c r="D441" s="82" t="s">
        <v>506</v>
      </c>
      <c r="E441" s="82" t="s">
        <v>22</v>
      </c>
      <c r="F441" s="82" t="s">
        <v>24</v>
      </c>
      <c r="G441" s="82" t="s">
        <v>23</v>
      </c>
      <c r="H441" s="82" t="s">
        <v>26</v>
      </c>
      <c r="I441" s="82"/>
      <c r="J441" s="82"/>
      <c r="K441" s="82"/>
      <c r="L441" s="82"/>
      <c r="M441" s="82"/>
      <c r="N441" s="82"/>
      <c r="O441" s="83">
        <f>P441-$I$1</f>
        <v>46363.041666666511</v>
      </c>
      <c r="P441" s="83">
        <v>46363.041666666511</v>
      </c>
    </row>
    <row r="442" spans="1:16" ht="75.75" customHeight="1" x14ac:dyDescent="0.25">
      <c r="A442" s="82" t="s">
        <v>307</v>
      </c>
      <c r="B442" s="82" t="s">
        <v>1200</v>
      </c>
      <c r="C442" s="82" t="s">
        <v>1201</v>
      </c>
      <c r="D442" s="82" t="s">
        <v>543</v>
      </c>
      <c r="E442" s="82" t="s">
        <v>22</v>
      </c>
      <c r="F442" s="82" t="s">
        <v>24</v>
      </c>
      <c r="G442" s="82" t="s">
        <v>40</v>
      </c>
      <c r="H442" s="82" t="s">
        <v>340</v>
      </c>
      <c r="I442" s="82" t="s">
        <v>26</v>
      </c>
      <c r="J442" s="82" t="s">
        <v>340</v>
      </c>
      <c r="K442" s="82" t="s">
        <v>340</v>
      </c>
      <c r="L442" s="82" t="s">
        <v>340</v>
      </c>
      <c r="M442" s="82" t="s">
        <v>340</v>
      </c>
      <c r="N442" s="82" t="s">
        <v>340</v>
      </c>
      <c r="O442" s="83">
        <v>46364.041666666511</v>
      </c>
      <c r="P442" s="83">
        <v>46449.041666666511</v>
      </c>
    </row>
    <row r="443" spans="1:16" ht="75.75" customHeight="1" x14ac:dyDescent="0.25">
      <c r="A443" s="82" t="s">
        <v>307</v>
      </c>
      <c r="B443" s="82" t="s">
        <v>1202</v>
      </c>
      <c r="C443" s="82" t="s">
        <v>1203</v>
      </c>
      <c r="D443" s="82" t="s">
        <v>630</v>
      </c>
      <c r="E443" s="82" t="s">
        <v>85</v>
      </c>
      <c r="F443" s="82" t="s">
        <v>390</v>
      </c>
      <c r="G443" s="82" t="s">
        <v>482</v>
      </c>
      <c r="H443" s="82" t="s">
        <v>26</v>
      </c>
      <c r="I443" s="82" t="s">
        <v>340</v>
      </c>
      <c r="J443" s="82" t="s">
        <v>340</v>
      </c>
      <c r="K443" s="82" t="s">
        <v>340</v>
      </c>
      <c r="L443" s="82" t="s">
        <v>340</v>
      </c>
      <c r="M443" s="82" t="s">
        <v>340</v>
      </c>
      <c r="N443" s="82" t="s">
        <v>340</v>
      </c>
      <c r="O443" s="83">
        <v>46364.041666666511</v>
      </c>
      <c r="P443" s="83">
        <v>46419.041666666511</v>
      </c>
    </row>
    <row r="444" spans="1:16" ht="75.75" customHeight="1" x14ac:dyDescent="0.25">
      <c r="A444" s="82" t="s">
        <v>59</v>
      </c>
      <c r="B444" s="82" t="s">
        <v>1204</v>
      </c>
      <c r="C444" s="82" t="s">
        <v>1205</v>
      </c>
      <c r="D444" s="82" t="s">
        <v>66</v>
      </c>
      <c r="E444" s="82" t="s">
        <v>22</v>
      </c>
      <c r="F444" s="82" t="s">
        <v>57</v>
      </c>
      <c r="G444" s="82" t="s">
        <v>63</v>
      </c>
      <c r="H444" s="82" t="s">
        <v>26</v>
      </c>
      <c r="I444" s="82"/>
      <c r="J444" s="82"/>
      <c r="K444" s="82"/>
      <c r="L444" s="82"/>
      <c r="M444" s="82"/>
      <c r="N444" s="82"/>
      <c r="O444" s="83">
        <v>46365.041666666511</v>
      </c>
      <c r="P444" s="83">
        <v>46407.041666666511</v>
      </c>
    </row>
    <row r="445" spans="1:16" ht="75.75" customHeight="1" x14ac:dyDescent="0.25">
      <c r="A445" s="82" t="s">
        <v>345</v>
      </c>
      <c r="B445" s="82" t="s">
        <v>1206</v>
      </c>
      <c r="C445" s="82" t="s">
        <v>1207</v>
      </c>
      <c r="D445" s="82" t="s">
        <v>1208</v>
      </c>
      <c r="E445" s="82" t="s">
        <v>22</v>
      </c>
      <c r="F445" s="82" t="s">
        <v>24</v>
      </c>
      <c r="G445" s="82" t="s">
        <v>49</v>
      </c>
      <c r="H445" s="82"/>
      <c r="I445" s="82" t="s">
        <v>26</v>
      </c>
      <c r="J445" s="82"/>
      <c r="K445" s="82"/>
      <c r="L445" s="82"/>
      <c r="M445" s="82"/>
      <c r="N445" s="82"/>
      <c r="O445" s="83">
        <f>P445-$J$1</f>
        <v>46366.041666666511</v>
      </c>
      <c r="P445" s="83">
        <v>46366.041666666511</v>
      </c>
    </row>
    <row r="446" spans="1:16" ht="75.75" customHeight="1" x14ac:dyDescent="0.25">
      <c r="A446" s="82" t="s">
        <v>307</v>
      </c>
      <c r="B446" s="82" t="s">
        <v>1209</v>
      </c>
      <c r="C446" s="82" t="s">
        <v>1210</v>
      </c>
      <c r="D446" s="82" t="s">
        <v>510</v>
      </c>
      <c r="E446" s="82" t="s">
        <v>22</v>
      </c>
      <c r="F446" s="82" t="s">
        <v>57</v>
      </c>
      <c r="G446" s="82" t="s">
        <v>63</v>
      </c>
      <c r="H446" s="82" t="s">
        <v>340</v>
      </c>
      <c r="I446" s="82" t="s">
        <v>26</v>
      </c>
      <c r="J446" s="82" t="s">
        <v>340</v>
      </c>
      <c r="K446" s="82" t="s">
        <v>340</v>
      </c>
      <c r="L446" s="82" t="s">
        <v>340</v>
      </c>
      <c r="M446" s="82" t="s">
        <v>340</v>
      </c>
      <c r="N446" s="82" t="s">
        <v>340</v>
      </c>
      <c r="O446" s="83">
        <v>46371.041666666511</v>
      </c>
      <c r="P446" s="83">
        <v>46508.083333333489</v>
      </c>
    </row>
    <row r="447" spans="1:16" ht="75.75" customHeight="1" x14ac:dyDescent="0.25">
      <c r="A447" s="82" t="s">
        <v>307</v>
      </c>
      <c r="B447" s="82" t="s">
        <v>1211</v>
      </c>
      <c r="C447" s="82" t="s">
        <v>1212</v>
      </c>
      <c r="D447" s="82" t="s">
        <v>310</v>
      </c>
      <c r="E447" s="82" t="s">
        <v>22</v>
      </c>
      <c r="F447" s="82" t="s">
        <v>57</v>
      </c>
      <c r="G447" s="82" t="s">
        <v>523</v>
      </c>
      <c r="H447" s="82" t="s">
        <v>340</v>
      </c>
      <c r="I447" s="82" t="s">
        <v>26</v>
      </c>
      <c r="J447" s="82" t="s">
        <v>340</v>
      </c>
      <c r="K447" s="82" t="s">
        <v>340</v>
      </c>
      <c r="L447" s="82" t="s">
        <v>340</v>
      </c>
      <c r="M447" s="82" t="s">
        <v>340</v>
      </c>
      <c r="N447" s="82" t="s">
        <v>340</v>
      </c>
      <c r="O447" s="83">
        <v>46371.041666666511</v>
      </c>
      <c r="P447" s="83">
        <v>46507.083333333489</v>
      </c>
    </row>
    <row r="448" spans="1:16" ht="75.75" customHeight="1" x14ac:dyDescent="0.25">
      <c r="A448" s="82" t="s">
        <v>345</v>
      </c>
      <c r="B448" s="82" t="s">
        <v>1213</v>
      </c>
      <c r="C448" s="82" t="s">
        <v>1214</v>
      </c>
      <c r="D448" s="82" t="s">
        <v>1069</v>
      </c>
      <c r="E448" s="82" t="s">
        <v>22</v>
      </c>
      <c r="F448" s="82" t="s">
        <v>24</v>
      </c>
      <c r="G448" s="82" t="s">
        <v>1215</v>
      </c>
      <c r="H448" s="82"/>
      <c r="I448" s="82"/>
      <c r="J448" s="82" t="s">
        <v>26</v>
      </c>
      <c r="K448" s="82"/>
      <c r="L448" s="82"/>
      <c r="M448" s="82"/>
      <c r="N448" s="82"/>
      <c r="O448" s="83">
        <f>P448-$K$1</f>
        <v>46371.041666666511</v>
      </c>
      <c r="P448" s="83">
        <v>46371.041666666511</v>
      </c>
    </row>
    <row r="449" spans="1:16" ht="75.75" customHeight="1" x14ac:dyDescent="0.25">
      <c r="A449" s="82" t="s">
        <v>345</v>
      </c>
      <c r="B449" s="82" t="s">
        <v>1216</v>
      </c>
      <c r="C449" s="82" t="s">
        <v>1217</v>
      </c>
      <c r="D449" s="82" t="s">
        <v>747</v>
      </c>
      <c r="E449" s="82" t="s">
        <v>22</v>
      </c>
      <c r="F449" s="82" t="s">
        <v>34</v>
      </c>
      <c r="G449" s="82" t="s">
        <v>123</v>
      </c>
      <c r="H449" s="82"/>
      <c r="I449" s="82" t="s">
        <v>26</v>
      </c>
      <c r="J449" s="82"/>
      <c r="K449" s="82"/>
      <c r="L449" s="82"/>
      <c r="M449" s="82"/>
      <c r="N449" s="82"/>
      <c r="O449" s="83">
        <f>P449-$J$1</f>
        <v>46371.041666666511</v>
      </c>
      <c r="P449" s="83">
        <v>46371.041666666511</v>
      </c>
    </row>
    <row r="450" spans="1:16" ht="75.75" customHeight="1" x14ac:dyDescent="0.25">
      <c r="A450" s="82" t="s">
        <v>345</v>
      </c>
      <c r="B450" s="82" t="s">
        <v>1218</v>
      </c>
      <c r="C450" s="82" t="s">
        <v>1219</v>
      </c>
      <c r="D450" s="82" t="s">
        <v>1220</v>
      </c>
      <c r="E450" s="82" t="s">
        <v>22</v>
      </c>
      <c r="F450" s="82" t="s">
        <v>57</v>
      </c>
      <c r="G450" s="82" t="s">
        <v>63</v>
      </c>
      <c r="H450" s="82"/>
      <c r="I450" s="82"/>
      <c r="J450" s="82" t="s">
        <v>26</v>
      </c>
      <c r="K450" s="82"/>
      <c r="L450" s="82"/>
      <c r="M450" s="82"/>
      <c r="N450" s="82"/>
      <c r="O450" s="83">
        <f>P450-$K$1</f>
        <v>46371.041666666511</v>
      </c>
      <c r="P450" s="83">
        <v>46371.041666666511</v>
      </c>
    </row>
    <row r="451" spans="1:16" ht="75.75" customHeight="1" x14ac:dyDescent="0.25">
      <c r="A451" s="82" t="s">
        <v>345</v>
      </c>
      <c r="B451" s="82" t="s">
        <v>1221</v>
      </c>
      <c r="C451" s="82" t="s">
        <v>1222</v>
      </c>
      <c r="D451" s="82" t="s">
        <v>488</v>
      </c>
      <c r="E451" s="82" t="s">
        <v>85</v>
      </c>
      <c r="F451" s="82" t="s">
        <v>86</v>
      </c>
      <c r="G451" s="82" t="s">
        <v>87</v>
      </c>
      <c r="H451" s="82"/>
      <c r="I451" s="82" t="s">
        <v>26</v>
      </c>
      <c r="J451" s="82"/>
      <c r="K451" s="82"/>
      <c r="L451" s="82"/>
      <c r="M451" s="82"/>
      <c r="N451" s="82"/>
      <c r="O451" s="83">
        <f>P451-$J$1</f>
        <v>46371.041666666511</v>
      </c>
      <c r="P451" s="83">
        <v>46371.041666666511</v>
      </c>
    </row>
    <row r="452" spans="1:16" ht="75.75" customHeight="1" x14ac:dyDescent="0.25">
      <c r="A452" s="82" t="s">
        <v>345</v>
      </c>
      <c r="B452" s="82" t="s">
        <v>1223</v>
      </c>
      <c r="C452" s="82" t="s">
        <v>1224</v>
      </c>
      <c r="D452" s="82" t="s">
        <v>734</v>
      </c>
      <c r="E452" s="82" t="s">
        <v>22</v>
      </c>
      <c r="F452" s="82" t="s">
        <v>57</v>
      </c>
      <c r="G452" s="82" t="s">
        <v>279</v>
      </c>
      <c r="H452" s="82"/>
      <c r="I452" s="82" t="s">
        <v>26</v>
      </c>
      <c r="J452" s="82"/>
      <c r="K452" s="82"/>
      <c r="L452" s="82"/>
      <c r="M452" s="82"/>
      <c r="N452" s="82"/>
      <c r="O452" s="83">
        <f>P452-$J$1</f>
        <v>46371.041666666511</v>
      </c>
      <c r="P452" s="83">
        <v>46371.041666666511</v>
      </c>
    </row>
    <row r="453" spans="1:16" ht="75.75" customHeight="1" x14ac:dyDescent="0.25">
      <c r="A453" s="82" t="s">
        <v>345</v>
      </c>
      <c r="B453" s="82" t="s">
        <v>1225</v>
      </c>
      <c r="C453" s="82" t="s">
        <v>1226</v>
      </c>
      <c r="D453" s="82" t="s">
        <v>1227</v>
      </c>
      <c r="E453" s="82" t="s">
        <v>22</v>
      </c>
      <c r="F453" s="82" t="s">
        <v>57</v>
      </c>
      <c r="G453" s="82" t="s">
        <v>279</v>
      </c>
      <c r="H453" s="82"/>
      <c r="I453" s="82" t="s">
        <v>26</v>
      </c>
      <c r="J453" s="82"/>
      <c r="K453" s="82"/>
      <c r="L453" s="82"/>
      <c r="M453" s="82"/>
      <c r="N453" s="82"/>
      <c r="O453" s="83">
        <f>P453-$J$1</f>
        <v>46371.041666666511</v>
      </c>
      <c r="P453" s="83">
        <v>46371.041666666511</v>
      </c>
    </row>
    <row r="454" spans="1:16" ht="75.75" customHeight="1" x14ac:dyDescent="0.25">
      <c r="A454" s="82" t="s">
        <v>345</v>
      </c>
      <c r="B454" s="82" t="s">
        <v>1228</v>
      </c>
      <c r="C454" s="82" t="s">
        <v>1229</v>
      </c>
      <c r="D454" s="82" t="s">
        <v>1056</v>
      </c>
      <c r="E454" s="82" t="s">
        <v>22</v>
      </c>
      <c r="F454" s="82" t="s">
        <v>57</v>
      </c>
      <c r="G454" s="82" t="s">
        <v>58</v>
      </c>
      <c r="H454" s="82"/>
      <c r="I454" s="82"/>
      <c r="J454" s="82" t="s">
        <v>26</v>
      </c>
      <c r="K454" s="82"/>
      <c r="L454" s="82"/>
      <c r="M454" s="82"/>
      <c r="N454" s="82"/>
      <c r="O454" s="83">
        <f>P454-$K$1</f>
        <v>46371.041666666511</v>
      </c>
      <c r="P454" s="83">
        <v>46371.041666666511</v>
      </c>
    </row>
    <row r="455" spans="1:16" ht="75.75" customHeight="1" x14ac:dyDescent="0.25">
      <c r="A455" s="82" t="s">
        <v>345</v>
      </c>
      <c r="B455" s="82" t="s">
        <v>1230</v>
      </c>
      <c r="C455" s="82" t="s">
        <v>1231</v>
      </c>
      <c r="D455" s="82" t="s">
        <v>747</v>
      </c>
      <c r="E455" s="82" t="s">
        <v>85</v>
      </c>
      <c r="F455" s="82" t="s">
        <v>24</v>
      </c>
      <c r="G455" s="82" t="s">
        <v>40</v>
      </c>
      <c r="H455" s="82" t="s">
        <v>26</v>
      </c>
      <c r="I455" s="82"/>
      <c r="J455" s="82"/>
      <c r="K455" s="82"/>
      <c r="L455" s="82"/>
      <c r="M455" s="82"/>
      <c r="N455" s="82"/>
      <c r="O455" s="83">
        <f>P455-$I$1</f>
        <v>46371.041666666511</v>
      </c>
      <c r="P455" s="83">
        <v>46371.041666666511</v>
      </c>
    </row>
    <row r="456" spans="1:16" ht="75.75" customHeight="1" x14ac:dyDescent="0.25">
      <c r="A456" s="82" t="s">
        <v>307</v>
      </c>
      <c r="B456" s="82" t="s">
        <v>1232</v>
      </c>
      <c r="C456" s="82" t="s">
        <v>1233</v>
      </c>
      <c r="D456" s="82" t="s">
        <v>1234</v>
      </c>
      <c r="E456" s="82" t="s">
        <v>22</v>
      </c>
      <c r="F456" s="82" t="s">
        <v>34</v>
      </c>
      <c r="G456" s="82" t="s">
        <v>67</v>
      </c>
      <c r="H456" s="82" t="s">
        <v>340</v>
      </c>
      <c r="I456" s="82" t="s">
        <v>26</v>
      </c>
      <c r="J456" s="82" t="s">
        <v>340</v>
      </c>
      <c r="K456" s="82" t="s">
        <v>340</v>
      </c>
      <c r="L456" s="82" t="s">
        <v>340</v>
      </c>
      <c r="M456" s="82" t="s">
        <v>340</v>
      </c>
      <c r="N456" s="82" t="s">
        <v>340</v>
      </c>
      <c r="O456" s="83">
        <v>46372.041666666511</v>
      </c>
      <c r="P456" s="83">
        <v>46478.083333333489</v>
      </c>
    </row>
    <row r="457" spans="1:16" ht="75.75" customHeight="1" x14ac:dyDescent="0.25">
      <c r="A457" s="82" t="s">
        <v>307</v>
      </c>
      <c r="B457" s="82" t="s">
        <v>1235</v>
      </c>
      <c r="C457" s="82" t="s">
        <v>1236</v>
      </c>
      <c r="D457" s="82" t="s">
        <v>116</v>
      </c>
      <c r="E457" s="82" t="s">
        <v>22</v>
      </c>
      <c r="F457" s="82" t="s">
        <v>44</v>
      </c>
      <c r="G457" s="82" t="s">
        <v>113</v>
      </c>
      <c r="H457" s="82" t="s">
        <v>340</v>
      </c>
      <c r="I457" s="82" t="s">
        <v>26</v>
      </c>
      <c r="J457" s="82" t="s">
        <v>340</v>
      </c>
      <c r="K457" s="82" t="s">
        <v>340</v>
      </c>
      <c r="L457" s="82" t="s">
        <v>340</v>
      </c>
      <c r="M457" s="82" t="s">
        <v>340</v>
      </c>
      <c r="N457" s="82" t="s">
        <v>340</v>
      </c>
      <c r="O457" s="83">
        <v>46372.041666666511</v>
      </c>
      <c r="P457" s="83">
        <v>46478.083333333489</v>
      </c>
    </row>
    <row r="458" spans="1:16" ht="75.75" customHeight="1" x14ac:dyDescent="0.25">
      <c r="A458" s="82" t="s">
        <v>307</v>
      </c>
      <c r="B458" s="82" t="s">
        <v>1237</v>
      </c>
      <c r="C458" s="82" t="s">
        <v>1238</v>
      </c>
      <c r="D458" s="82" t="s">
        <v>1239</v>
      </c>
      <c r="E458" s="82" t="s">
        <v>85</v>
      </c>
      <c r="F458" s="82" t="s">
        <v>86</v>
      </c>
      <c r="G458" s="82" t="s">
        <v>563</v>
      </c>
      <c r="H458" s="82" t="s">
        <v>340</v>
      </c>
      <c r="I458" s="82" t="s">
        <v>26</v>
      </c>
      <c r="J458" s="82" t="s">
        <v>340</v>
      </c>
      <c r="K458" s="82" t="s">
        <v>340</v>
      </c>
      <c r="L458" s="82" t="s">
        <v>340</v>
      </c>
      <c r="M458" s="82" t="s">
        <v>340</v>
      </c>
      <c r="N458" s="82" t="s">
        <v>340</v>
      </c>
      <c r="O458" s="83">
        <v>46372.041666666511</v>
      </c>
      <c r="P458" s="83">
        <v>46447.041666666511</v>
      </c>
    </row>
    <row r="459" spans="1:16" ht="75.75" customHeight="1" x14ac:dyDescent="0.25">
      <c r="A459" s="82" t="s">
        <v>307</v>
      </c>
      <c r="B459" s="82" t="s">
        <v>1240</v>
      </c>
      <c r="C459" s="82" t="s">
        <v>1241</v>
      </c>
      <c r="D459" s="82" t="s">
        <v>497</v>
      </c>
      <c r="E459" s="82" t="s">
        <v>22</v>
      </c>
      <c r="F459" s="82" t="s">
        <v>57</v>
      </c>
      <c r="G459" s="82" t="s">
        <v>63</v>
      </c>
      <c r="H459" s="82" t="s">
        <v>340</v>
      </c>
      <c r="I459" s="82" t="s">
        <v>26</v>
      </c>
      <c r="J459" s="82" t="s">
        <v>340</v>
      </c>
      <c r="K459" s="82" t="s">
        <v>340</v>
      </c>
      <c r="L459" s="82" t="s">
        <v>340</v>
      </c>
      <c r="M459" s="82" t="s">
        <v>340</v>
      </c>
      <c r="N459" s="82" t="s">
        <v>340</v>
      </c>
      <c r="O459" s="83">
        <v>46372.041666666511</v>
      </c>
      <c r="P459" s="83">
        <v>46447.041666666511</v>
      </c>
    </row>
    <row r="460" spans="1:16" ht="75.75" customHeight="1" x14ac:dyDescent="0.25">
      <c r="A460" s="82" t="s">
        <v>307</v>
      </c>
      <c r="B460" s="82" t="s">
        <v>1242</v>
      </c>
      <c r="C460" s="82" t="s">
        <v>1243</v>
      </c>
      <c r="D460" s="82" t="s">
        <v>371</v>
      </c>
      <c r="E460" s="82" t="s">
        <v>22</v>
      </c>
      <c r="F460" s="82" t="s">
        <v>24</v>
      </c>
      <c r="G460" s="82" t="s">
        <v>23</v>
      </c>
      <c r="H460" s="82" t="s">
        <v>340</v>
      </c>
      <c r="I460" s="82" t="s">
        <v>26</v>
      </c>
      <c r="J460" s="82" t="s">
        <v>340</v>
      </c>
      <c r="K460" s="82" t="s">
        <v>340</v>
      </c>
      <c r="L460" s="82" t="s">
        <v>340</v>
      </c>
      <c r="M460" s="82" t="s">
        <v>340</v>
      </c>
      <c r="N460" s="82" t="s">
        <v>340</v>
      </c>
      <c r="O460" s="83">
        <v>46372.041666666511</v>
      </c>
      <c r="P460" s="83">
        <v>46447.041666666511</v>
      </c>
    </row>
    <row r="461" spans="1:16" ht="75.75" customHeight="1" x14ac:dyDescent="0.25">
      <c r="A461" s="82" t="s">
        <v>59</v>
      </c>
      <c r="B461" s="82" t="s">
        <v>1244</v>
      </c>
      <c r="C461" s="82" t="s">
        <v>1245</v>
      </c>
      <c r="D461" s="82" t="s">
        <v>62</v>
      </c>
      <c r="E461" s="82" t="s">
        <v>22</v>
      </c>
      <c r="F461" s="82" t="s">
        <v>1246</v>
      </c>
      <c r="G461" s="82" t="s">
        <v>1247</v>
      </c>
      <c r="H461" s="82"/>
      <c r="I461" s="82" t="s">
        <v>26</v>
      </c>
      <c r="J461" s="82"/>
      <c r="K461" s="82"/>
      <c r="L461" s="82"/>
      <c r="M461" s="82"/>
      <c r="N461" s="82"/>
      <c r="O461" s="83">
        <v>46372.083333333489</v>
      </c>
      <c r="P461" s="83">
        <v>46477.083333333489</v>
      </c>
    </row>
    <row r="462" spans="1:16" ht="75.75" customHeight="1" x14ac:dyDescent="0.25">
      <c r="A462" s="82" t="s">
        <v>59</v>
      </c>
      <c r="B462" s="82" t="s">
        <v>1248</v>
      </c>
      <c r="C462" s="82" t="s">
        <v>1249</v>
      </c>
      <c r="D462" s="82" t="s">
        <v>82</v>
      </c>
      <c r="E462" s="82" t="s">
        <v>22</v>
      </c>
      <c r="F462" s="82" t="s">
        <v>44</v>
      </c>
      <c r="G462" s="82" t="s">
        <v>142</v>
      </c>
      <c r="H462" s="82"/>
      <c r="I462" s="82"/>
      <c r="J462" s="82" t="s">
        <v>26</v>
      </c>
      <c r="K462" s="82"/>
      <c r="L462" s="82"/>
      <c r="M462" s="82"/>
      <c r="N462" s="82"/>
      <c r="O462" s="83">
        <v>46372.083333333489</v>
      </c>
      <c r="P462" s="83">
        <v>46477.083333333489</v>
      </c>
    </row>
    <row r="463" spans="1:16" ht="75.75" customHeight="1" x14ac:dyDescent="0.25">
      <c r="A463" s="82" t="s">
        <v>59</v>
      </c>
      <c r="B463" s="82" t="s">
        <v>1250</v>
      </c>
      <c r="C463" s="82" t="s">
        <v>1251</v>
      </c>
      <c r="D463" s="82" t="s">
        <v>98</v>
      </c>
      <c r="E463" s="82" t="s">
        <v>22</v>
      </c>
      <c r="F463" s="82" t="s">
        <v>44</v>
      </c>
      <c r="G463" s="82" t="s">
        <v>142</v>
      </c>
      <c r="H463" s="82"/>
      <c r="I463" s="82" t="s">
        <v>26</v>
      </c>
      <c r="J463" s="82"/>
      <c r="K463" s="82"/>
      <c r="L463" s="82"/>
      <c r="M463" s="82"/>
      <c r="N463" s="82"/>
      <c r="O463" s="83">
        <v>46373.083333333489</v>
      </c>
      <c r="P463" s="83">
        <v>46478.083333333489</v>
      </c>
    </row>
    <row r="464" spans="1:16" ht="75.75" customHeight="1" x14ac:dyDescent="0.25">
      <c r="A464" s="82" t="s">
        <v>59</v>
      </c>
      <c r="B464" s="82" t="s">
        <v>1252</v>
      </c>
      <c r="C464" s="82" t="s">
        <v>1253</v>
      </c>
      <c r="D464" s="82" t="s">
        <v>110</v>
      </c>
      <c r="E464" s="82" t="s">
        <v>22</v>
      </c>
      <c r="F464" s="82" t="s">
        <v>57</v>
      </c>
      <c r="G464" s="82" t="s">
        <v>63</v>
      </c>
      <c r="H464" s="82"/>
      <c r="I464" s="82" t="s">
        <v>26</v>
      </c>
      <c r="J464" s="82"/>
      <c r="K464" s="82"/>
      <c r="L464" s="82"/>
      <c r="M464" s="82"/>
      <c r="N464" s="82"/>
      <c r="O464" s="83">
        <v>46373.083333333489</v>
      </c>
      <c r="P464" s="83">
        <v>46478.083333333489</v>
      </c>
    </row>
    <row r="465" spans="1:16" ht="75.75" customHeight="1" x14ac:dyDescent="0.25">
      <c r="A465" s="82" t="s">
        <v>59</v>
      </c>
      <c r="B465" s="82" t="s">
        <v>1254</v>
      </c>
      <c r="C465" s="82" t="s">
        <v>1255</v>
      </c>
      <c r="D465" s="82" t="s">
        <v>82</v>
      </c>
      <c r="E465" s="82" t="s">
        <v>22</v>
      </c>
      <c r="F465" s="82" t="s">
        <v>24</v>
      </c>
      <c r="G465" s="82" t="s">
        <v>23</v>
      </c>
      <c r="H465" s="82"/>
      <c r="I465" s="82"/>
      <c r="J465" s="82" t="s">
        <v>26</v>
      </c>
      <c r="K465" s="82"/>
      <c r="L465" s="82"/>
      <c r="M465" s="82"/>
      <c r="N465" s="82"/>
      <c r="O465" s="83">
        <v>46373.083333333489</v>
      </c>
      <c r="P465" s="83">
        <v>46478.083333333489</v>
      </c>
    </row>
    <row r="466" spans="1:16" ht="75.75" customHeight="1" x14ac:dyDescent="0.25">
      <c r="A466" s="82" t="s">
        <v>59</v>
      </c>
      <c r="B466" s="82" t="s">
        <v>1256</v>
      </c>
      <c r="C466" s="82" t="s">
        <v>1257</v>
      </c>
      <c r="D466" s="82" t="s">
        <v>70</v>
      </c>
      <c r="E466" s="82" t="s">
        <v>22</v>
      </c>
      <c r="F466" s="82" t="s">
        <v>30</v>
      </c>
      <c r="G466" s="82" t="s">
        <v>76</v>
      </c>
      <c r="H466" s="82"/>
      <c r="I466" s="82"/>
      <c r="J466" s="82" t="s">
        <v>26</v>
      </c>
      <c r="K466" s="82"/>
      <c r="L466" s="82"/>
      <c r="M466" s="82"/>
      <c r="N466" s="82"/>
      <c r="O466" s="83">
        <v>46373.083333333489</v>
      </c>
      <c r="P466" s="83">
        <v>46478.083333333489</v>
      </c>
    </row>
    <row r="467" spans="1:16" ht="75.75" customHeight="1" x14ac:dyDescent="0.25">
      <c r="A467" s="82" t="s">
        <v>307</v>
      </c>
      <c r="B467" s="82" t="s">
        <v>1258</v>
      </c>
      <c r="C467" s="82" t="s">
        <v>1259</v>
      </c>
      <c r="D467" s="82" t="s">
        <v>339</v>
      </c>
      <c r="E467" s="82" t="s">
        <v>22</v>
      </c>
      <c r="F467" s="82" t="s">
        <v>24</v>
      </c>
      <c r="G467" s="82" t="s">
        <v>23</v>
      </c>
      <c r="H467" s="82" t="s">
        <v>340</v>
      </c>
      <c r="I467" s="82" t="s">
        <v>340</v>
      </c>
      <c r="J467" s="82" t="s">
        <v>26</v>
      </c>
      <c r="K467" s="82" t="s">
        <v>340</v>
      </c>
      <c r="L467" s="82" t="s">
        <v>340</v>
      </c>
      <c r="M467" s="82" t="s">
        <v>340</v>
      </c>
      <c r="N467" s="82" t="s">
        <v>340</v>
      </c>
      <c r="O467" s="83">
        <v>46374.041666666511</v>
      </c>
      <c r="P467" s="83">
        <v>46769.041666666511</v>
      </c>
    </row>
    <row r="468" spans="1:16" ht="75.75" customHeight="1" x14ac:dyDescent="0.25">
      <c r="A468" s="82" t="s">
        <v>307</v>
      </c>
      <c r="B468" s="82" t="s">
        <v>1260</v>
      </c>
      <c r="C468" s="82" t="s">
        <v>1261</v>
      </c>
      <c r="D468" s="82" t="s">
        <v>116</v>
      </c>
      <c r="E468" s="82" t="s">
        <v>22</v>
      </c>
      <c r="F468" s="82" t="s">
        <v>24</v>
      </c>
      <c r="G468" s="82" t="s">
        <v>23</v>
      </c>
      <c r="H468" s="82" t="s">
        <v>340</v>
      </c>
      <c r="I468" s="82" t="s">
        <v>340</v>
      </c>
      <c r="J468" s="82" t="s">
        <v>26</v>
      </c>
      <c r="K468" s="82" t="s">
        <v>340</v>
      </c>
      <c r="L468" s="82" t="s">
        <v>340</v>
      </c>
      <c r="M468" s="82" t="s">
        <v>340</v>
      </c>
      <c r="N468" s="82" t="s">
        <v>340</v>
      </c>
      <c r="O468" s="83">
        <v>46374.041666666511</v>
      </c>
      <c r="P468" s="83">
        <v>46478.083333333489</v>
      </c>
    </row>
    <row r="469" spans="1:16" ht="75.75" customHeight="1" x14ac:dyDescent="0.25">
      <c r="A469" s="82" t="s">
        <v>307</v>
      </c>
      <c r="B469" s="82" t="s">
        <v>1262</v>
      </c>
      <c r="C469" s="82" t="s">
        <v>1263</v>
      </c>
      <c r="D469" s="82" t="s">
        <v>1264</v>
      </c>
      <c r="E469" s="82" t="s">
        <v>85</v>
      </c>
      <c r="F469" s="82" t="s">
        <v>86</v>
      </c>
      <c r="G469" s="82" t="s">
        <v>563</v>
      </c>
      <c r="H469" s="82" t="s">
        <v>340</v>
      </c>
      <c r="I469" s="82" t="s">
        <v>26</v>
      </c>
      <c r="J469" s="82" t="s">
        <v>340</v>
      </c>
      <c r="K469" s="82" t="s">
        <v>340</v>
      </c>
      <c r="L469" s="82" t="s">
        <v>340</v>
      </c>
      <c r="M469" s="82" t="s">
        <v>340</v>
      </c>
      <c r="N469" s="82" t="s">
        <v>340</v>
      </c>
      <c r="O469" s="83">
        <v>46374.041666666511</v>
      </c>
      <c r="P469" s="83">
        <v>46451.041666666511</v>
      </c>
    </row>
    <row r="470" spans="1:16" ht="75.75" customHeight="1" x14ac:dyDescent="0.25">
      <c r="A470" s="82" t="s">
        <v>345</v>
      </c>
      <c r="B470" s="82" t="s">
        <v>1265</v>
      </c>
      <c r="C470" s="82" t="s">
        <v>1266</v>
      </c>
      <c r="D470" s="82" t="s">
        <v>513</v>
      </c>
      <c r="E470" s="82" t="s">
        <v>22</v>
      </c>
      <c r="F470" s="82" t="s">
        <v>30</v>
      </c>
      <c r="G470" s="82" t="s">
        <v>76</v>
      </c>
      <c r="H470" s="82"/>
      <c r="I470" s="82" t="s">
        <v>26</v>
      </c>
      <c r="J470" s="82"/>
      <c r="K470" s="82"/>
      <c r="L470" s="82"/>
      <c r="M470" s="82"/>
      <c r="N470" s="82"/>
      <c r="O470" s="83">
        <f>P470-$J$1</f>
        <v>46374.041666666511</v>
      </c>
      <c r="P470" s="83">
        <v>46374.041666666511</v>
      </c>
    </row>
    <row r="471" spans="1:16" ht="75.75" customHeight="1" x14ac:dyDescent="0.25">
      <c r="A471" s="82" t="s">
        <v>345</v>
      </c>
      <c r="B471" s="82" t="s">
        <v>1267</v>
      </c>
      <c r="C471" s="82" t="s">
        <v>1268</v>
      </c>
      <c r="D471" s="82" t="s">
        <v>969</v>
      </c>
      <c r="E471" s="82" t="s">
        <v>22</v>
      </c>
      <c r="F471" s="82" t="s">
        <v>57</v>
      </c>
      <c r="G471" s="82" t="s">
        <v>63</v>
      </c>
      <c r="H471" s="82"/>
      <c r="I471" s="82"/>
      <c r="J471" s="82" t="s">
        <v>26</v>
      </c>
      <c r="K471" s="82"/>
      <c r="L471" s="82"/>
      <c r="M471" s="82"/>
      <c r="N471" s="82"/>
      <c r="O471" s="83">
        <f>P471-$K$1</f>
        <v>46374.041666666511</v>
      </c>
      <c r="P471" s="83">
        <v>46374.041666666511</v>
      </c>
    </row>
    <row r="472" spans="1:16" ht="75.75" customHeight="1" x14ac:dyDescent="0.25">
      <c r="A472" s="82" t="s">
        <v>59</v>
      </c>
      <c r="B472" s="82" t="s">
        <v>1269</v>
      </c>
      <c r="C472" s="82" t="s">
        <v>1270</v>
      </c>
      <c r="D472" s="82" t="s">
        <v>82</v>
      </c>
      <c r="E472" s="82" t="s">
        <v>22</v>
      </c>
      <c r="F472" s="82" t="s">
        <v>34</v>
      </c>
      <c r="G472" s="82" t="s">
        <v>123</v>
      </c>
      <c r="H472" s="82"/>
      <c r="I472" s="82" t="s">
        <v>26</v>
      </c>
      <c r="J472" s="82"/>
      <c r="K472" s="82"/>
      <c r="L472" s="82"/>
      <c r="M472" s="82"/>
      <c r="N472" s="82"/>
      <c r="O472" s="83">
        <v>46374.083333333489</v>
      </c>
      <c r="P472" s="83">
        <v>46479.083333333489</v>
      </c>
    </row>
    <row r="473" spans="1:16" ht="75.75" customHeight="1" x14ac:dyDescent="0.25">
      <c r="A473" s="82" t="s">
        <v>345</v>
      </c>
      <c r="B473" s="82" t="s">
        <v>1271</v>
      </c>
      <c r="C473" s="82" t="s">
        <v>1272</v>
      </c>
      <c r="D473" s="82" t="s">
        <v>1056</v>
      </c>
      <c r="E473" s="82" t="s">
        <v>22</v>
      </c>
      <c r="F473" s="82" t="s">
        <v>57</v>
      </c>
      <c r="G473" s="82" t="s">
        <v>1273</v>
      </c>
      <c r="H473" s="82"/>
      <c r="I473" s="82"/>
      <c r="J473" s="82" t="s">
        <v>26</v>
      </c>
      <c r="K473" s="82"/>
      <c r="L473" s="82"/>
      <c r="M473" s="82"/>
      <c r="N473" s="82"/>
      <c r="O473" s="83">
        <f>P473-$K$1</f>
        <v>46376.041666666511</v>
      </c>
      <c r="P473" s="83">
        <v>46376.041666666511</v>
      </c>
    </row>
    <row r="474" spans="1:16" ht="75.75" customHeight="1" x14ac:dyDescent="0.25">
      <c r="A474" s="82" t="s">
        <v>307</v>
      </c>
      <c r="B474" s="82" t="s">
        <v>1274</v>
      </c>
      <c r="C474" s="82" t="s">
        <v>1275</v>
      </c>
      <c r="D474" s="82" t="s">
        <v>339</v>
      </c>
      <c r="E474" s="82" t="s">
        <v>22</v>
      </c>
      <c r="F474" s="82" t="s">
        <v>355</v>
      </c>
      <c r="G474" s="82" t="s">
        <v>616</v>
      </c>
      <c r="H474" s="82" t="s">
        <v>340</v>
      </c>
      <c r="I474" s="82" t="s">
        <v>340</v>
      </c>
      <c r="J474" s="82" t="s">
        <v>26</v>
      </c>
      <c r="K474" s="82" t="s">
        <v>340</v>
      </c>
      <c r="L474" s="82" t="s">
        <v>340</v>
      </c>
      <c r="M474" s="82" t="s">
        <v>340</v>
      </c>
      <c r="N474" s="82" t="s">
        <v>340</v>
      </c>
      <c r="O474" s="83">
        <v>46378.041666666511</v>
      </c>
      <c r="P474" s="83">
        <v>46509.083333333489</v>
      </c>
    </row>
    <row r="475" spans="1:16" ht="75.75" customHeight="1" x14ac:dyDescent="0.25">
      <c r="A475" s="82" t="s">
        <v>307</v>
      </c>
      <c r="B475" s="82" t="s">
        <v>1276</v>
      </c>
      <c r="C475" s="82" t="s">
        <v>1277</v>
      </c>
      <c r="D475" s="82">
        <v>0</v>
      </c>
      <c r="E475" s="82" t="s">
        <v>22</v>
      </c>
      <c r="F475" s="82" t="s">
        <v>57</v>
      </c>
      <c r="G475" s="82" t="s">
        <v>63</v>
      </c>
      <c r="H475" s="82" t="s">
        <v>340</v>
      </c>
      <c r="I475" s="82" t="s">
        <v>340</v>
      </c>
      <c r="J475" s="82" t="s">
        <v>26</v>
      </c>
      <c r="K475" s="82" t="s">
        <v>340</v>
      </c>
      <c r="L475" s="82" t="s">
        <v>340</v>
      </c>
      <c r="M475" s="82" t="s">
        <v>340</v>
      </c>
      <c r="N475" s="82" t="s">
        <v>340</v>
      </c>
      <c r="O475" s="83">
        <v>46378.041666666511</v>
      </c>
      <c r="P475" s="83">
        <v>46477.083333333489</v>
      </c>
    </row>
    <row r="476" spans="1:16" ht="75.75" customHeight="1" x14ac:dyDescent="0.25">
      <c r="A476" s="82" t="s">
        <v>307</v>
      </c>
      <c r="B476" s="82" t="s">
        <v>1278</v>
      </c>
      <c r="C476" s="82" t="s">
        <v>1279</v>
      </c>
      <c r="D476" s="82" t="s">
        <v>670</v>
      </c>
      <c r="E476" s="82" t="s">
        <v>22</v>
      </c>
      <c r="F476" s="82" t="s">
        <v>24</v>
      </c>
      <c r="G476" s="82" t="s">
        <v>49</v>
      </c>
      <c r="H476" s="82" t="s">
        <v>340</v>
      </c>
      <c r="I476" s="82" t="s">
        <v>340</v>
      </c>
      <c r="J476" s="82" t="s">
        <v>26</v>
      </c>
      <c r="K476" s="82" t="s">
        <v>340</v>
      </c>
      <c r="L476" s="82" t="s">
        <v>340</v>
      </c>
      <c r="M476" s="82" t="s">
        <v>340</v>
      </c>
      <c r="N476" s="82" t="s">
        <v>340</v>
      </c>
      <c r="O476" s="83">
        <v>46378.041666666511</v>
      </c>
      <c r="P476" s="83">
        <v>46447.041666666511</v>
      </c>
    </row>
    <row r="477" spans="1:16" ht="75.75" customHeight="1" x14ac:dyDescent="0.25">
      <c r="A477" s="82" t="s">
        <v>59</v>
      </c>
      <c r="B477" s="82" t="s">
        <v>1280</v>
      </c>
      <c r="C477" s="82" t="s">
        <v>1281</v>
      </c>
      <c r="D477" s="82" t="s">
        <v>1282</v>
      </c>
      <c r="E477" s="82" t="s">
        <v>22</v>
      </c>
      <c r="F477" s="82" t="s">
        <v>30</v>
      </c>
      <c r="G477" s="82" t="s">
        <v>31</v>
      </c>
      <c r="H477" s="82"/>
      <c r="I477" s="82"/>
      <c r="J477" s="82"/>
      <c r="K477" s="82"/>
      <c r="L477" s="82" t="s">
        <v>26</v>
      </c>
      <c r="M477" s="82"/>
      <c r="N477" s="82"/>
      <c r="O477" s="83">
        <v>46380.083333333489</v>
      </c>
      <c r="P477" s="83">
        <v>46577.083333333489</v>
      </c>
    </row>
    <row r="478" spans="1:16" ht="75.75" customHeight="1" x14ac:dyDescent="0.25">
      <c r="A478" s="82" t="s">
        <v>307</v>
      </c>
      <c r="B478" s="82" t="s">
        <v>1283</v>
      </c>
      <c r="C478" s="82" t="s">
        <v>1284</v>
      </c>
      <c r="D478" s="82" t="s">
        <v>543</v>
      </c>
      <c r="E478" s="82" t="s">
        <v>85</v>
      </c>
      <c r="F478" s="82" t="s">
        <v>86</v>
      </c>
      <c r="G478" s="82" t="s">
        <v>374</v>
      </c>
      <c r="H478" s="82" t="s">
        <v>340</v>
      </c>
      <c r="I478" s="82" t="s">
        <v>26</v>
      </c>
      <c r="J478" s="82" t="s">
        <v>340</v>
      </c>
      <c r="K478" s="82" t="s">
        <v>340</v>
      </c>
      <c r="L478" s="82" t="s">
        <v>340</v>
      </c>
      <c r="M478" s="82" t="s">
        <v>340</v>
      </c>
      <c r="N478" s="82" t="s">
        <v>340</v>
      </c>
      <c r="O478" s="83">
        <v>46386.041666666511</v>
      </c>
      <c r="P478" s="83">
        <v>46447.041666666511</v>
      </c>
    </row>
    <row r="479" spans="1:16" ht="75.75" customHeight="1" x14ac:dyDescent="0.25">
      <c r="A479" s="82" t="s">
        <v>18</v>
      </c>
      <c r="B479" s="82" t="s">
        <v>1285</v>
      </c>
      <c r="C479" s="82" t="s">
        <v>1286</v>
      </c>
      <c r="D479" s="82" t="s">
        <v>900</v>
      </c>
      <c r="E479" s="82" t="s">
        <v>22</v>
      </c>
      <c r="F479" s="82" t="s">
        <v>718</v>
      </c>
      <c r="G479" s="82" t="s">
        <v>712</v>
      </c>
      <c r="H479" s="82" t="s">
        <v>26</v>
      </c>
      <c r="I479" s="82" t="s">
        <v>25</v>
      </c>
      <c r="J479" s="82" t="s">
        <v>25</v>
      </c>
      <c r="K479" s="82" t="s">
        <v>25</v>
      </c>
      <c r="L479" s="82" t="s">
        <v>25</v>
      </c>
      <c r="M479" s="82" t="s">
        <v>25</v>
      </c>
      <c r="N479" s="82" t="s">
        <v>25</v>
      </c>
      <c r="O479" s="83">
        <v>46388</v>
      </c>
      <c r="P479" s="83">
        <v>46419</v>
      </c>
    </row>
    <row r="480" spans="1:16" ht="75.75" customHeight="1" x14ac:dyDescent="0.25">
      <c r="A480" s="82" t="s">
        <v>18</v>
      </c>
      <c r="B480" s="82" t="s">
        <v>1287</v>
      </c>
      <c r="C480" s="82" t="s">
        <v>1288</v>
      </c>
      <c r="D480" s="82" t="s">
        <v>1289</v>
      </c>
      <c r="E480" s="82" t="s">
        <v>22</v>
      </c>
      <c r="F480" s="82" t="s">
        <v>34</v>
      </c>
      <c r="G480" s="82" t="s">
        <v>1290</v>
      </c>
      <c r="H480" s="82" t="s">
        <v>26</v>
      </c>
      <c r="I480" s="82" t="s">
        <v>25</v>
      </c>
      <c r="J480" s="82" t="s">
        <v>25</v>
      </c>
      <c r="K480" s="82" t="s">
        <v>25</v>
      </c>
      <c r="L480" s="82" t="s">
        <v>25</v>
      </c>
      <c r="M480" s="82" t="s">
        <v>25</v>
      </c>
      <c r="N480" s="82" t="s">
        <v>25</v>
      </c>
      <c r="O480" s="83">
        <v>46388</v>
      </c>
      <c r="P480" s="83">
        <v>46419</v>
      </c>
    </row>
    <row r="481" spans="1:16" ht="75.75" customHeight="1" x14ac:dyDescent="0.25">
      <c r="A481" s="82" t="s">
        <v>18</v>
      </c>
      <c r="B481" s="82" t="s">
        <v>1291</v>
      </c>
      <c r="C481" s="82" t="s">
        <v>1292</v>
      </c>
      <c r="D481" s="82" t="s">
        <v>900</v>
      </c>
      <c r="E481" s="82" t="s">
        <v>22</v>
      </c>
      <c r="F481" s="82" t="s">
        <v>44</v>
      </c>
      <c r="G481" s="82" t="s">
        <v>1293</v>
      </c>
      <c r="H481" s="82" t="s">
        <v>26</v>
      </c>
      <c r="I481" s="82" t="s">
        <v>25</v>
      </c>
      <c r="J481" s="82" t="s">
        <v>25</v>
      </c>
      <c r="K481" s="82" t="s">
        <v>25</v>
      </c>
      <c r="L481" s="82" t="s">
        <v>25</v>
      </c>
      <c r="M481" s="82" t="s">
        <v>25</v>
      </c>
      <c r="N481" s="82" t="s">
        <v>25</v>
      </c>
      <c r="O481" s="83">
        <v>46388</v>
      </c>
      <c r="P481" s="83">
        <v>46419</v>
      </c>
    </row>
    <row r="482" spans="1:16" ht="75.75" customHeight="1" x14ac:dyDescent="0.25">
      <c r="A482" s="82" t="s">
        <v>18</v>
      </c>
      <c r="B482" s="82" t="s">
        <v>1294</v>
      </c>
      <c r="C482" s="82" t="s">
        <v>1295</v>
      </c>
      <c r="D482" s="82" t="s">
        <v>29</v>
      </c>
      <c r="E482" s="82" t="s">
        <v>22</v>
      </c>
      <c r="F482" s="82" t="s">
        <v>30</v>
      </c>
      <c r="G482" s="82" t="s">
        <v>1296</v>
      </c>
      <c r="H482" s="82" t="s">
        <v>25</v>
      </c>
      <c r="I482" s="82" t="s">
        <v>25</v>
      </c>
      <c r="J482" s="82" t="s">
        <v>25</v>
      </c>
      <c r="K482" s="82" t="s">
        <v>26</v>
      </c>
      <c r="L482" s="82" t="s">
        <v>25</v>
      </c>
      <c r="M482" s="82" t="s">
        <v>25</v>
      </c>
      <c r="N482" s="82" t="s">
        <v>25</v>
      </c>
      <c r="O482" s="83">
        <v>46388</v>
      </c>
      <c r="P482" s="83">
        <v>46539</v>
      </c>
    </row>
    <row r="483" spans="1:16" ht="75.75" customHeight="1" x14ac:dyDescent="0.25">
      <c r="A483" s="82" t="s">
        <v>18</v>
      </c>
      <c r="B483" s="82" t="s">
        <v>1297</v>
      </c>
      <c r="C483" s="82" t="s">
        <v>1298</v>
      </c>
      <c r="D483" s="82" t="s">
        <v>1299</v>
      </c>
      <c r="E483" s="82" t="s">
        <v>22</v>
      </c>
      <c r="F483" s="82" t="s">
        <v>177</v>
      </c>
      <c r="G483" s="82" t="s">
        <v>1100</v>
      </c>
      <c r="H483" s="82" t="s">
        <v>25</v>
      </c>
      <c r="I483" s="82" t="s">
        <v>25</v>
      </c>
      <c r="J483" s="82" t="s">
        <v>25</v>
      </c>
      <c r="K483" s="82" t="s">
        <v>26</v>
      </c>
      <c r="L483" s="82" t="s">
        <v>25</v>
      </c>
      <c r="M483" s="82" t="s">
        <v>25</v>
      </c>
      <c r="N483" s="82" t="s">
        <v>25</v>
      </c>
      <c r="O483" s="83">
        <v>46388</v>
      </c>
      <c r="P483" s="83">
        <v>46539</v>
      </c>
    </row>
    <row r="484" spans="1:16" ht="75.75" customHeight="1" x14ac:dyDescent="0.25">
      <c r="A484" s="82" t="s">
        <v>18</v>
      </c>
      <c r="B484" s="82" t="s">
        <v>1300</v>
      </c>
      <c r="C484" s="82" t="s">
        <v>1301</v>
      </c>
      <c r="D484" s="82" t="s">
        <v>29</v>
      </c>
      <c r="E484" s="82" t="s">
        <v>22</v>
      </c>
      <c r="F484" s="82" t="s">
        <v>30</v>
      </c>
      <c r="G484" s="82" t="s">
        <v>1296</v>
      </c>
      <c r="H484" s="82" t="s">
        <v>25</v>
      </c>
      <c r="I484" s="82" t="s">
        <v>25</v>
      </c>
      <c r="J484" s="82" t="s">
        <v>25</v>
      </c>
      <c r="K484" s="82" t="s">
        <v>26</v>
      </c>
      <c r="L484" s="82" t="s">
        <v>25</v>
      </c>
      <c r="M484" s="82" t="s">
        <v>25</v>
      </c>
      <c r="N484" s="82" t="s">
        <v>25</v>
      </c>
      <c r="O484" s="83">
        <v>46388</v>
      </c>
      <c r="P484" s="83">
        <v>46539</v>
      </c>
    </row>
    <row r="485" spans="1:16" ht="75.75" customHeight="1" x14ac:dyDescent="0.25">
      <c r="A485" s="82" t="s">
        <v>18</v>
      </c>
      <c r="B485" s="82" t="s">
        <v>1302</v>
      </c>
      <c r="C485" s="82" t="s">
        <v>1303</v>
      </c>
      <c r="D485" s="82" t="s">
        <v>1304</v>
      </c>
      <c r="E485" s="82" t="s">
        <v>22</v>
      </c>
      <c r="F485" s="82" t="s">
        <v>34</v>
      </c>
      <c r="G485" s="82" t="s">
        <v>123</v>
      </c>
      <c r="H485" s="82" t="s">
        <v>25</v>
      </c>
      <c r="I485" s="82" t="s">
        <v>26</v>
      </c>
      <c r="J485" s="82" t="s">
        <v>25</v>
      </c>
      <c r="K485" s="82" t="s">
        <v>25</v>
      </c>
      <c r="L485" s="82" t="s">
        <v>25</v>
      </c>
      <c r="M485" s="82" t="s">
        <v>25</v>
      </c>
      <c r="N485" s="82" t="s">
        <v>25</v>
      </c>
      <c r="O485" s="83">
        <v>46388</v>
      </c>
      <c r="P485" s="83">
        <v>46478</v>
      </c>
    </row>
    <row r="486" spans="1:16" ht="75.75" customHeight="1" x14ac:dyDescent="0.25">
      <c r="A486" s="82" t="s">
        <v>18</v>
      </c>
      <c r="B486" s="82" t="s">
        <v>1305</v>
      </c>
      <c r="C486" s="82" t="s">
        <v>1306</v>
      </c>
      <c r="D486" s="82" t="s">
        <v>403</v>
      </c>
      <c r="E486" s="82" t="s">
        <v>22</v>
      </c>
      <c r="F486" s="82" t="s">
        <v>34</v>
      </c>
      <c r="G486" s="82" t="s">
        <v>123</v>
      </c>
      <c r="H486" s="82" t="s">
        <v>25</v>
      </c>
      <c r="I486" s="82" t="s">
        <v>26</v>
      </c>
      <c r="J486" s="82" t="s">
        <v>25</v>
      </c>
      <c r="K486" s="82" t="s">
        <v>25</v>
      </c>
      <c r="L486" s="82" t="s">
        <v>25</v>
      </c>
      <c r="M486" s="82" t="s">
        <v>25</v>
      </c>
      <c r="N486" s="82" t="s">
        <v>25</v>
      </c>
      <c r="O486" s="83">
        <v>46388</v>
      </c>
      <c r="P486" s="83">
        <v>46478</v>
      </c>
    </row>
    <row r="487" spans="1:16" ht="75.75" customHeight="1" x14ac:dyDescent="0.25">
      <c r="A487" s="82" t="s">
        <v>18</v>
      </c>
      <c r="B487" s="82" t="s">
        <v>1307</v>
      </c>
      <c r="C487" s="82" t="s">
        <v>1308</v>
      </c>
      <c r="D487" s="82" t="s">
        <v>881</v>
      </c>
      <c r="E487" s="82" t="s">
        <v>22</v>
      </c>
      <c r="F487" s="82" t="s">
        <v>177</v>
      </c>
      <c r="G487" s="82" t="s">
        <v>178</v>
      </c>
      <c r="H487" s="82" t="s">
        <v>25</v>
      </c>
      <c r="I487" s="82" t="s">
        <v>26</v>
      </c>
      <c r="J487" s="82" t="s">
        <v>25</v>
      </c>
      <c r="K487" s="82" t="s">
        <v>25</v>
      </c>
      <c r="L487" s="82" t="s">
        <v>25</v>
      </c>
      <c r="M487" s="82" t="s">
        <v>25</v>
      </c>
      <c r="N487" s="82" t="s">
        <v>25</v>
      </c>
      <c r="O487" s="83">
        <v>46388</v>
      </c>
      <c r="P487" s="83">
        <v>46478</v>
      </c>
    </row>
    <row r="488" spans="1:16" ht="75.75" customHeight="1" x14ac:dyDescent="0.25">
      <c r="A488" s="82" t="s">
        <v>18</v>
      </c>
      <c r="B488" s="82" t="s">
        <v>1309</v>
      </c>
      <c r="C488" s="82" t="s">
        <v>1310</v>
      </c>
      <c r="D488" s="82" t="s">
        <v>894</v>
      </c>
      <c r="E488" s="82" t="s">
        <v>22</v>
      </c>
      <c r="F488" s="82" t="s">
        <v>57</v>
      </c>
      <c r="G488" s="82" t="s">
        <v>200</v>
      </c>
      <c r="H488" s="82" t="s">
        <v>26</v>
      </c>
      <c r="I488" s="82" t="s">
        <v>25</v>
      </c>
      <c r="J488" s="82" t="s">
        <v>25</v>
      </c>
      <c r="K488" s="82" t="s">
        <v>25</v>
      </c>
      <c r="L488" s="82" t="s">
        <v>25</v>
      </c>
      <c r="M488" s="82" t="s">
        <v>25</v>
      </c>
      <c r="N488" s="82" t="s">
        <v>25</v>
      </c>
      <c r="O488" s="83">
        <v>46388</v>
      </c>
      <c r="P488" s="83">
        <v>46419</v>
      </c>
    </row>
    <row r="489" spans="1:16" ht="75.75" customHeight="1" x14ac:dyDescent="0.25">
      <c r="A489" s="82" t="s">
        <v>18</v>
      </c>
      <c r="B489" s="82" t="s">
        <v>1311</v>
      </c>
      <c r="C489" s="82" t="s">
        <v>1312</v>
      </c>
      <c r="D489" s="82" t="s">
        <v>1099</v>
      </c>
      <c r="E489" s="82" t="s">
        <v>22</v>
      </c>
      <c r="F489" s="82" t="s">
        <v>686</v>
      </c>
      <c r="G489" s="82" t="s">
        <v>471</v>
      </c>
      <c r="H489" s="82" t="s">
        <v>25</v>
      </c>
      <c r="I489" s="82" t="s">
        <v>26</v>
      </c>
      <c r="J489" s="82" t="s">
        <v>25</v>
      </c>
      <c r="K489" s="82" t="s">
        <v>25</v>
      </c>
      <c r="L489" s="82" t="s">
        <v>25</v>
      </c>
      <c r="M489" s="82" t="s">
        <v>25</v>
      </c>
      <c r="N489" s="82" t="s">
        <v>25</v>
      </c>
      <c r="O489" s="83">
        <v>46388</v>
      </c>
      <c r="P489" s="83">
        <v>46478</v>
      </c>
    </row>
    <row r="490" spans="1:16" ht="75.75" customHeight="1" x14ac:dyDescent="0.25">
      <c r="A490" s="82" t="s">
        <v>18</v>
      </c>
      <c r="B490" s="82" t="s">
        <v>1313</v>
      </c>
      <c r="C490" s="82" t="s">
        <v>1314</v>
      </c>
      <c r="D490" s="82" t="s">
        <v>1299</v>
      </c>
      <c r="E490" s="82" t="s">
        <v>22</v>
      </c>
      <c r="F490" s="82" t="s">
        <v>44</v>
      </c>
      <c r="G490" s="82" t="s">
        <v>1315</v>
      </c>
      <c r="H490" s="82" t="s">
        <v>25</v>
      </c>
      <c r="I490" s="82" t="s">
        <v>25</v>
      </c>
      <c r="J490" s="82" t="s">
        <v>26</v>
      </c>
      <c r="K490" s="82" t="s">
        <v>25</v>
      </c>
      <c r="L490" s="82" t="s">
        <v>25</v>
      </c>
      <c r="M490" s="82" t="s">
        <v>25</v>
      </c>
      <c r="N490" s="82" t="s">
        <v>25</v>
      </c>
      <c r="O490" s="83">
        <v>46388</v>
      </c>
      <c r="P490" s="83">
        <v>46508</v>
      </c>
    </row>
    <row r="491" spans="1:16" ht="75.75" customHeight="1" x14ac:dyDescent="0.25">
      <c r="A491" s="82" t="s">
        <v>18</v>
      </c>
      <c r="B491" s="82" t="s">
        <v>1316</v>
      </c>
      <c r="C491" s="82" t="s">
        <v>1317</v>
      </c>
      <c r="D491" s="82" t="s">
        <v>299</v>
      </c>
      <c r="E491" s="82" t="s">
        <v>22</v>
      </c>
      <c r="F491" s="82" t="s">
        <v>44</v>
      </c>
      <c r="G491" s="82" t="s">
        <v>275</v>
      </c>
      <c r="H491" s="82" t="s">
        <v>25</v>
      </c>
      <c r="I491" s="82" t="s">
        <v>25</v>
      </c>
      <c r="J491" s="82" t="s">
        <v>26</v>
      </c>
      <c r="K491" s="82" t="s">
        <v>25</v>
      </c>
      <c r="L491" s="82" t="s">
        <v>25</v>
      </c>
      <c r="M491" s="82" t="s">
        <v>25</v>
      </c>
      <c r="N491" s="82" t="s">
        <v>25</v>
      </c>
      <c r="O491" s="83">
        <v>46388</v>
      </c>
      <c r="P491" s="83">
        <v>46508</v>
      </c>
    </row>
    <row r="492" spans="1:16" ht="75.75" customHeight="1" x14ac:dyDescent="0.25">
      <c r="A492" s="82" t="s">
        <v>18</v>
      </c>
      <c r="B492" s="82" t="s">
        <v>1318</v>
      </c>
      <c r="C492" s="82" t="s">
        <v>1319</v>
      </c>
      <c r="D492" s="82" t="s">
        <v>1320</v>
      </c>
      <c r="E492" s="82" t="s">
        <v>22</v>
      </c>
      <c r="F492" s="82" t="s">
        <v>1125</v>
      </c>
      <c r="G492" s="82" t="s">
        <v>1126</v>
      </c>
      <c r="H492" s="82" t="s">
        <v>26</v>
      </c>
      <c r="I492" s="82" t="s">
        <v>25</v>
      </c>
      <c r="J492" s="82" t="s">
        <v>25</v>
      </c>
      <c r="K492" s="82" t="s">
        <v>25</v>
      </c>
      <c r="L492" s="82" t="s">
        <v>25</v>
      </c>
      <c r="M492" s="82" t="s">
        <v>25</v>
      </c>
      <c r="N492" s="82" t="s">
        <v>25</v>
      </c>
      <c r="O492" s="83">
        <v>46388</v>
      </c>
      <c r="P492" s="83">
        <v>46447</v>
      </c>
    </row>
    <row r="493" spans="1:16" ht="75.75" customHeight="1" x14ac:dyDescent="0.25">
      <c r="A493" s="82" t="s">
        <v>18</v>
      </c>
      <c r="B493" s="82" t="s">
        <v>1321</v>
      </c>
      <c r="C493" s="82" t="s">
        <v>1322</v>
      </c>
      <c r="D493" s="82" t="s">
        <v>723</v>
      </c>
      <c r="E493" s="82" t="s">
        <v>22</v>
      </c>
      <c r="F493" s="82" t="s">
        <v>34</v>
      </c>
      <c r="G493" s="82" t="s">
        <v>123</v>
      </c>
      <c r="H493" s="82" t="s">
        <v>26</v>
      </c>
      <c r="I493" s="82" t="s">
        <v>25</v>
      </c>
      <c r="J493" s="82" t="s">
        <v>25</v>
      </c>
      <c r="K493" s="82" t="s">
        <v>25</v>
      </c>
      <c r="L493" s="82" t="s">
        <v>25</v>
      </c>
      <c r="M493" s="82" t="s">
        <v>25</v>
      </c>
      <c r="N493" s="82" t="s">
        <v>25</v>
      </c>
      <c r="O493" s="83">
        <v>46388</v>
      </c>
      <c r="P493" s="83">
        <v>46447</v>
      </c>
    </row>
    <row r="494" spans="1:16" ht="75.75" customHeight="1" x14ac:dyDescent="0.25">
      <c r="A494" s="82" t="s">
        <v>18</v>
      </c>
      <c r="B494" s="82" t="s">
        <v>1323</v>
      </c>
      <c r="C494" s="82" t="s">
        <v>1324</v>
      </c>
      <c r="D494" s="82" t="s">
        <v>272</v>
      </c>
      <c r="E494" s="82" t="s">
        <v>22</v>
      </c>
      <c r="F494" s="82" t="s">
        <v>57</v>
      </c>
      <c r="G494" s="82" t="s">
        <v>200</v>
      </c>
      <c r="H494" s="82" t="s">
        <v>25</v>
      </c>
      <c r="I494" s="82" t="s">
        <v>26</v>
      </c>
      <c r="J494" s="82" t="s">
        <v>25</v>
      </c>
      <c r="K494" s="82" t="s">
        <v>25</v>
      </c>
      <c r="L494" s="82" t="s">
        <v>25</v>
      </c>
      <c r="M494" s="82" t="s">
        <v>25</v>
      </c>
      <c r="N494" s="82" t="s">
        <v>25</v>
      </c>
      <c r="O494" s="83">
        <v>46388</v>
      </c>
      <c r="P494" s="83">
        <v>46508</v>
      </c>
    </row>
    <row r="495" spans="1:16" ht="75.75" customHeight="1" x14ac:dyDescent="0.25">
      <c r="A495" s="82" t="s">
        <v>18</v>
      </c>
      <c r="B495" s="82" t="s">
        <v>1325</v>
      </c>
      <c r="C495" s="82" t="s">
        <v>1326</v>
      </c>
      <c r="D495" s="82" t="s">
        <v>165</v>
      </c>
      <c r="E495" s="82" t="s">
        <v>22</v>
      </c>
      <c r="F495" s="82" t="s">
        <v>24</v>
      </c>
      <c r="G495" s="82" t="s">
        <v>1327</v>
      </c>
      <c r="H495" s="82" t="s">
        <v>25</v>
      </c>
      <c r="I495" s="82" t="s">
        <v>25</v>
      </c>
      <c r="J495" s="82" t="s">
        <v>26</v>
      </c>
      <c r="K495" s="82" t="s">
        <v>25</v>
      </c>
      <c r="L495" s="82" t="s">
        <v>25</v>
      </c>
      <c r="M495" s="82" t="s">
        <v>25</v>
      </c>
      <c r="N495" s="82" t="s">
        <v>25</v>
      </c>
      <c r="O495" s="83">
        <v>46388</v>
      </c>
      <c r="P495" s="83">
        <v>46508</v>
      </c>
    </row>
    <row r="496" spans="1:16" ht="75.75" customHeight="1" x14ac:dyDescent="0.25">
      <c r="A496" s="82" t="s">
        <v>18</v>
      </c>
      <c r="B496" s="82" t="s">
        <v>1328</v>
      </c>
      <c r="C496" s="82" t="s">
        <v>1329</v>
      </c>
      <c r="D496" s="82" t="s">
        <v>299</v>
      </c>
      <c r="E496" s="82" t="s">
        <v>22</v>
      </c>
      <c r="F496" s="82" t="s">
        <v>34</v>
      </c>
      <c r="G496" s="82" t="s">
        <v>34</v>
      </c>
      <c r="H496" s="82" t="s">
        <v>25</v>
      </c>
      <c r="I496" s="82" t="s">
        <v>25</v>
      </c>
      <c r="J496" s="82" t="s">
        <v>26</v>
      </c>
      <c r="K496" s="82" t="s">
        <v>25</v>
      </c>
      <c r="L496" s="82" t="s">
        <v>25</v>
      </c>
      <c r="M496" s="82" t="s">
        <v>25</v>
      </c>
      <c r="N496" s="82" t="s">
        <v>25</v>
      </c>
      <c r="O496" s="83">
        <v>46388</v>
      </c>
      <c r="P496" s="83">
        <v>46508</v>
      </c>
    </row>
    <row r="497" spans="1:16" ht="75.75" customHeight="1" x14ac:dyDescent="0.25">
      <c r="A497" s="82" t="s">
        <v>18</v>
      </c>
      <c r="B497" s="82" t="s">
        <v>1330</v>
      </c>
      <c r="C497" s="82" t="s">
        <v>1331</v>
      </c>
      <c r="D497" s="82" t="s">
        <v>1152</v>
      </c>
      <c r="E497" s="82" t="s">
        <v>22</v>
      </c>
      <c r="F497" s="82" t="s">
        <v>30</v>
      </c>
      <c r="G497" s="82" t="s">
        <v>1332</v>
      </c>
      <c r="H497" s="82" t="s">
        <v>25</v>
      </c>
      <c r="I497" s="82" t="s">
        <v>25</v>
      </c>
      <c r="J497" s="82" t="s">
        <v>26</v>
      </c>
      <c r="K497" s="82" t="s">
        <v>25</v>
      </c>
      <c r="L497" s="82" t="s">
        <v>25</v>
      </c>
      <c r="M497" s="82" t="s">
        <v>25</v>
      </c>
      <c r="N497" s="82" t="s">
        <v>25</v>
      </c>
      <c r="O497" s="83">
        <v>46388</v>
      </c>
      <c r="P497" s="83">
        <v>46508</v>
      </c>
    </row>
    <row r="498" spans="1:16" ht="75.75" customHeight="1" x14ac:dyDescent="0.25">
      <c r="A498" s="82" t="s">
        <v>18</v>
      </c>
      <c r="B498" s="82" t="s">
        <v>1333</v>
      </c>
      <c r="C498" s="82" t="s">
        <v>1334</v>
      </c>
      <c r="D498" s="82" t="s">
        <v>923</v>
      </c>
      <c r="E498" s="82" t="s">
        <v>22</v>
      </c>
      <c r="F498" s="82" t="s">
        <v>30</v>
      </c>
      <c r="G498" s="82" t="s">
        <v>1332</v>
      </c>
      <c r="H498" s="82" t="s">
        <v>25</v>
      </c>
      <c r="I498" s="82" t="s">
        <v>25</v>
      </c>
      <c r="J498" s="82" t="s">
        <v>26</v>
      </c>
      <c r="K498" s="82" t="s">
        <v>25</v>
      </c>
      <c r="L498" s="82" t="s">
        <v>25</v>
      </c>
      <c r="M498" s="82" t="s">
        <v>25</v>
      </c>
      <c r="N498" s="82" t="s">
        <v>25</v>
      </c>
      <c r="O498" s="83">
        <v>46388</v>
      </c>
      <c r="P498" s="83">
        <v>46508</v>
      </c>
    </row>
    <row r="499" spans="1:16" ht="75.75" customHeight="1" x14ac:dyDescent="0.25">
      <c r="A499" s="82" t="s">
        <v>18</v>
      </c>
      <c r="B499" s="82" t="s">
        <v>1335</v>
      </c>
      <c r="C499" s="82" t="s">
        <v>1336</v>
      </c>
      <c r="D499" s="82" t="s">
        <v>1299</v>
      </c>
      <c r="E499" s="82" t="s">
        <v>22</v>
      </c>
      <c r="F499" s="82" t="s">
        <v>57</v>
      </c>
      <c r="G499" s="82" t="s">
        <v>471</v>
      </c>
      <c r="H499" s="82" t="s">
        <v>25</v>
      </c>
      <c r="I499" s="82" t="s">
        <v>25</v>
      </c>
      <c r="J499" s="82" t="s">
        <v>25</v>
      </c>
      <c r="K499" s="82" t="s">
        <v>26</v>
      </c>
      <c r="L499" s="82" t="s">
        <v>25</v>
      </c>
      <c r="M499" s="82" t="s">
        <v>25</v>
      </c>
      <c r="N499" s="82" t="s">
        <v>25</v>
      </c>
      <c r="O499" s="83">
        <v>46388</v>
      </c>
      <c r="P499" s="83">
        <v>46539</v>
      </c>
    </row>
    <row r="500" spans="1:16" ht="75.75" customHeight="1" x14ac:dyDescent="0.25">
      <c r="A500" s="82" t="s">
        <v>18</v>
      </c>
      <c r="B500" s="82" t="s">
        <v>1337</v>
      </c>
      <c r="C500" s="82" t="s">
        <v>1338</v>
      </c>
      <c r="D500" s="82" t="s">
        <v>1339</v>
      </c>
      <c r="E500" s="82" t="s">
        <v>22</v>
      </c>
      <c r="F500" s="82" t="s">
        <v>24</v>
      </c>
      <c r="G500" s="82" t="s">
        <v>23</v>
      </c>
      <c r="H500" s="82" t="s">
        <v>25</v>
      </c>
      <c r="I500" s="82" t="s">
        <v>26</v>
      </c>
      <c r="J500" s="82" t="s">
        <v>25</v>
      </c>
      <c r="K500" s="82" t="s">
        <v>25</v>
      </c>
      <c r="L500" s="82" t="s">
        <v>25</v>
      </c>
      <c r="M500" s="82" t="s">
        <v>25</v>
      </c>
      <c r="N500" s="82" t="s">
        <v>25</v>
      </c>
      <c r="O500" s="83">
        <v>46388</v>
      </c>
      <c r="P500" s="83">
        <v>46508</v>
      </c>
    </row>
    <row r="501" spans="1:16" ht="75.75" customHeight="1" x14ac:dyDescent="0.25">
      <c r="A501" s="82" t="s">
        <v>18</v>
      </c>
      <c r="B501" s="82" t="s">
        <v>1340</v>
      </c>
      <c r="C501" s="82" t="s">
        <v>1341</v>
      </c>
      <c r="D501" s="82" t="s">
        <v>442</v>
      </c>
      <c r="E501" s="82" t="s">
        <v>22</v>
      </c>
      <c r="F501" s="82" t="s">
        <v>24</v>
      </c>
      <c r="G501" s="82" t="s">
        <v>23</v>
      </c>
      <c r="H501" s="82" t="s">
        <v>25</v>
      </c>
      <c r="I501" s="82" t="s">
        <v>26</v>
      </c>
      <c r="J501" s="82" t="s">
        <v>25</v>
      </c>
      <c r="K501" s="82" t="s">
        <v>25</v>
      </c>
      <c r="L501" s="82" t="s">
        <v>25</v>
      </c>
      <c r="M501" s="82" t="s">
        <v>25</v>
      </c>
      <c r="N501" s="82" t="s">
        <v>25</v>
      </c>
      <c r="O501" s="83">
        <v>46388</v>
      </c>
      <c r="P501" s="83">
        <v>46508</v>
      </c>
    </row>
    <row r="502" spans="1:16" ht="75.75" customHeight="1" x14ac:dyDescent="0.25">
      <c r="A502" s="82" t="s">
        <v>18</v>
      </c>
      <c r="B502" s="82" t="s">
        <v>1342</v>
      </c>
      <c r="C502" s="82" t="s">
        <v>1343</v>
      </c>
      <c r="D502" s="82" t="s">
        <v>802</v>
      </c>
      <c r="E502" s="82" t="s">
        <v>22</v>
      </c>
      <c r="F502" s="82" t="s">
        <v>24</v>
      </c>
      <c r="G502" s="82" t="s">
        <v>1344</v>
      </c>
      <c r="H502" s="82" t="s">
        <v>25</v>
      </c>
      <c r="I502" s="82" t="s">
        <v>25</v>
      </c>
      <c r="J502" s="82" t="s">
        <v>26</v>
      </c>
      <c r="K502" s="82" t="s">
        <v>25</v>
      </c>
      <c r="L502" s="82" t="s">
        <v>25</v>
      </c>
      <c r="M502" s="82" t="s">
        <v>25</v>
      </c>
      <c r="N502" s="82" t="s">
        <v>25</v>
      </c>
      <c r="O502" s="83">
        <v>46388</v>
      </c>
      <c r="P502" s="83">
        <v>46508</v>
      </c>
    </row>
    <row r="503" spans="1:16" ht="75.75" customHeight="1" x14ac:dyDescent="0.25">
      <c r="A503" s="82" t="s">
        <v>18</v>
      </c>
      <c r="B503" s="82" t="s">
        <v>1345</v>
      </c>
      <c r="C503" s="82" t="s">
        <v>1346</v>
      </c>
      <c r="D503" s="82" t="s">
        <v>29</v>
      </c>
      <c r="E503" s="82" t="s">
        <v>22</v>
      </c>
      <c r="F503" s="82" t="s">
        <v>44</v>
      </c>
      <c r="G503" s="82" t="s">
        <v>1096</v>
      </c>
      <c r="H503" s="82" t="s">
        <v>26</v>
      </c>
      <c r="I503" s="82" t="s">
        <v>25</v>
      </c>
      <c r="J503" s="82" t="s">
        <v>25</v>
      </c>
      <c r="K503" s="82" t="s">
        <v>25</v>
      </c>
      <c r="L503" s="82" t="s">
        <v>25</v>
      </c>
      <c r="M503" s="82" t="s">
        <v>25</v>
      </c>
      <c r="N503" s="82" t="s">
        <v>25</v>
      </c>
      <c r="O503" s="83">
        <v>46388</v>
      </c>
      <c r="P503" s="83">
        <v>46447</v>
      </c>
    </row>
    <row r="504" spans="1:16" ht="75.75" customHeight="1" x14ac:dyDescent="0.25">
      <c r="A504" s="82" t="s">
        <v>18</v>
      </c>
      <c r="B504" s="82" t="s">
        <v>1347</v>
      </c>
      <c r="C504" s="82" t="s">
        <v>1348</v>
      </c>
      <c r="D504" s="82" t="s">
        <v>165</v>
      </c>
      <c r="E504" s="82" t="s">
        <v>22</v>
      </c>
      <c r="F504" s="82" t="s">
        <v>467</v>
      </c>
      <c r="G504" s="82" t="s">
        <v>1027</v>
      </c>
      <c r="H504" s="82" t="s">
        <v>25</v>
      </c>
      <c r="I504" s="82" t="s">
        <v>26</v>
      </c>
      <c r="J504" s="82" t="s">
        <v>25</v>
      </c>
      <c r="K504" s="82" t="s">
        <v>25</v>
      </c>
      <c r="L504" s="82" t="s">
        <v>25</v>
      </c>
      <c r="M504" s="82" t="s">
        <v>25</v>
      </c>
      <c r="N504" s="82" t="s">
        <v>25</v>
      </c>
      <c r="O504" s="83">
        <v>46388</v>
      </c>
      <c r="P504" s="83">
        <v>46508</v>
      </c>
    </row>
    <row r="505" spans="1:16" ht="75.75" customHeight="1" x14ac:dyDescent="0.25">
      <c r="A505" s="82" t="s">
        <v>18</v>
      </c>
      <c r="B505" s="82" t="s">
        <v>1349</v>
      </c>
      <c r="C505" s="82" t="s">
        <v>1350</v>
      </c>
      <c r="D505" s="82" t="s">
        <v>29</v>
      </c>
      <c r="E505" s="82" t="s">
        <v>22</v>
      </c>
      <c r="F505" s="82" t="s">
        <v>44</v>
      </c>
      <c r="G505" s="82" t="s">
        <v>1096</v>
      </c>
      <c r="H505" s="82" t="s">
        <v>25</v>
      </c>
      <c r="I505" s="82" t="s">
        <v>25</v>
      </c>
      <c r="J505" s="82" t="s">
        <v>26</v>
      </c>
      <c r="K505" s="82" t="s">
        <v>25</v>
      </c>
      <c r="L505" s="82" t="s">
        <v>25</v>
      </c>
      <c r="M505" s="82" t="s">
        <v>25</v>
      </c>
      <c r="N505" s="82" t="s">
        <v>25</v>
      </c>
      <c r="O505" s="83">
        <v>46388</v>
      </c>
      <c r="P505" s="83">
        <v>46508</v>
      </c>
    </row>
    <row r="506" spans="1:16" ht="75.75" customHeight="1" x14ac:dyDescent="0.25">
      <c r="A506" s="82" t="s">
        <v>18</v>
      </c>
      <c r="B506" s="82" t="s">
        <v>1351</v>
      </c>
      <c r="C506" s="82" t="s">
        <v>1352</v>
      </c>
      <c r="D506" s="82" t="s">
        <v>419</v>
      </c>
      <c r="E506" s="82" t="s">
        <v>22</v>
      </c>
      <c r="F506" s="82" t="s">
        <v>24</v>
      </c>
      <c r="G506" s="82" t="s">
        <v>23</v>
      </c>
      <c r="H506" s="82" t="s">
        <v>25</v>
      </c>
      <c r="I506" s="82" t="s">
        <v>26</v>
      </c>
      <c r="J506" s="82" t="s">
        <v>25</v>
      </c>
      <c r="K506" s="82" t="s">
        <v>25</v>
      </c>
      <c r="L506" s="82" t="s">
        <v>25</v>
      </c>
      <c r="M506" s="82" t="s">
        <v>25</v>
      </c>
      <c r="N506" s="82" t="s">
        <v>25</v>
      </c>
      <c r="O506" s="83">
        <v>46388</v>
      </c>
      <c r="P506" s="83">
        <v>46508</v>
      </c>
    </row>
    <row r="507" spans="1:16" ht="75.75" customHeight="1" x14ac:dyDescent="0.25">
      <c r="A507" s="82" t="s">
        <v>18</v>
      </c>
      <c r="B507" s="82" t="s">
        <v>1353</v>
      </c>
      <c r="C507" s="82" t="s">
        <v>1354</v>
      </c>
      <c r="D507" s="82" t="s">
        <v>419</v>
      </c>
      <c r="E507" s="82" t="s">
        <v>22</v>
      </c>
      <c r="F507" s="82" t="s">
        <v>57</v>
      </c>
      <c r="G507" s="82" t="s">
        <v>63</v>
      </c>
      <c r="H507" s="82" t="s">
        <v>25</v>
      </c>
      <c r="I507" s="82" t="s">
        <v>26</v>
      </c>
      <c r="J507" s="82" t="s">
        <v>25</v>
      </c>
      <c r="K507" s="82" t="s">
        <v>25</v>
      </c>
      <c r="L507" s="82" t="s">
        <v>25</v>
      </c>
      <c r="M507" s="82" t="s">
        <v>25</v>
      </c>
      <c r="N507" s="82" t="s">
        <v>25</v>
      </c>
      <c r="O507" s="83">
        <v>46388</v>
      </c>
      <c r="P507" s="83">
        <v>46508</v>
      </c>
    </row>
    <row r="508" spans="1:16" ht="75.75" customHeight="1" x14ac:dyDescent="0.25">
      <c r="A508" s="82" t="s">
        <v>345</v>
      </c>
      <c r="B508" s="82" t="s">
        <v>1355</v>
      </c>
      <c r="C508" s="82" t="s">
        <v>1356</v>
      </c>
      <c r="D508" s="82" t="s">
        <v>734</v>
      </c>
      <c r="E508" s="82" t="s">
        <v>22</v>
      </c>
      <c r="F508" s="82" t="s">
        <v>44</v>
      </c>
      <c r="G508" s="82" t="s">
        <v>142</v>
      </c>
      <c r="H508" s="82"/>
      <c r="I508" s="82" t="s">
        <v>26</v>
      </c>
      <c r="J508" s="82"/>
      <c r="K508" s="82"/>
      <c r="L508" s="82"/>
      <c r="M508" s="82"/>
      <c r="N508" s="82"/>
      <c r="O508" s="83">
        <f t="shared" ref="O508:O513" si="3">P508-$J$1</f>
        <v>46388.041666666511</v>
      </c>
      <c r="P508" s="83">
        <v>46388.041666666511</v>
      </c>
    </row>
    <row r="509" spans="1:16" ht="75.75" customHeight="1" x14ac:dyDescent="0.25">
      <c r="A509" s="82" t="s">
        <v>345</v>
      </c>
      <c r="B509" s="82" t="s">
        <v>1357</v>
      </c>
      <c r="C509" s="82" t="s">
        <v>1358</v>
      </c>
      <c r="D509" s="82" t="s">
        <v>681</v>
      </c>
      <c r="E509" s="82" t="s">
        <v>22</v>
      </c>
      <c r="F509" s="82" t="s">
        <v>44</v>
      </c>
      <c r="G509" s="82" t="s">
        <v>142</v>
      </c>
      <c r="H509" s="82"/>
      <c r="I509" s="82" t="s">
        <v>26</v>
      </c>
      <c r="J509" s="82"/>
      <c r="K509" s="82"/>
      <c r="L509" s="82"/>
      <c r="M509" s="82"/>
      <c r="N509" s="82"/>
      <c r="O509" s="83">
        <f t="shared" si="3"/>
        <v>46388.041666666511</v>
      </c>
      <c r="P509" s="83">
        <v>46388.041666666511</v>
      </c>
    </row>
    <row r="510" spans="1:16" ht="75.75" customHeight="1" x14ac:dyDescent="0.25">
      <c r="A510" s="82" t="s">
        <v>345</v>
      </c>
      <c r="B510" s="82" t="s">
        <v>1359</v>
      </c>
      <c r="C510" s="82" t="s">
        <v>1360</v>
      </c>
      <c r="D510" s="82" t="s">
        <v>1056</v>
      </c>
      <c r="E510" s="82" t="s">
        <v>22</v>
      </c>
      <c r="F510" s="82" t="s">
        <v>57</v>
      </c>
      <c r="G510" s="82" t="s">
        <v>63</v>
      </c>
      <c r="H510" s="82"/>
      <c r="I510" s="82" t="s">
        <v>26</v>
      </c>
      <c r="J510" s="82"/>
      <c r="K510" s="82"/>
      <c r="L510" s="82"/>
      <c r="M510" s="82"/>
      <c r="N510" s="82"/>
      <c r="O510" s="83">
        <f t="shared" si="3"/>
        <v>46388.041666666511</v>
      </c>
      <c r="P510" s="83">
        <v>46388.041666666511</v>
      </c>
    </row>
    <row r="511" spans="1:16" ht="75.75" customHeight="1" x14ac:dyDescent="0.25">
      <c r="A511" s="82" t="s">
        <v>345</v>
      </c>
      <c r="B511" s="82" t="s">
        <v>1361</v>
      </c>
      <c r="C511" s="82" t="s">
        <v>1362</v>
      </c>
      <c r="D511" s="82" t="s">
        <v>747</v>
      </c>
      <c r="E511" s="82" t="s">
        <v>22</v>
      </c>
      <c r="F511" s="82" t="s">
        <v>44</v>
      </c>
      <c r="G511" s="82" t="s">
        <v>142</v>
      </c>
      <c r="H511" s="82"/>
      <c r="I511" s="82" t="s">
        <v>26</v>
      </c>
      <c r="J511" s="82"/>
      <c r="K511" s="82"/>
      <c r="L511" s="82"/>
      <c r="M511" s="82"/>
      <c r="N511" s="82"/>
      <c r="O511" s="83">
        <f t="shared" si="3"/>
        <v>46388.041666666511</v>
      </c>
      <c r="P511" s="83">
        <v>46388.041666666511</v>
      </c>
    </row>
    <row r="512" spans="1:16" ht="75.75" customHeight="1" x14ac:dyDescent="0.25">
      <c r="A512" s="82" t="s">
        <v>345</v>
      </c>
      <c r="B512" s="82" t="s">
        <v>1363</v>
      </c>
      <c r="C512" s="82" t="s">
        <v>1364</v>
      </c>
      <c r="D512" s="82" t="s">
        <v>488</v>
      </c>
      <c r="E512" s="82" t="s">
        <v>22</v>
      </c>
      <c r="F512" s="82" t="s">
        <v>57</v>
      </c>
      <c r="G512" s="82" t="s">
        <v>523</v>
      </c>
      <c r="H512" s="82"/>
      <c r="I512" s="82" t="s">
        <v>26</v>
      </c>
      <c r="J512" s="82"/>
      <c r="K512" s="82"/>
      <c r="L512" s="82"/>
      <c r="M512" s="82"/>
      <c r="N512" s="82"/>
      <c r="O512" s="83">
        <f t="shared" si="3"/>
        <v>46388.041666666511</v>
      </c>
      <c r="P512" s="83">
        <v>46388.041666666511</v>
      </c>
    </row>
    <row r="513" spans="1:16" ht="75.75" customHeight="1" x14ac:dyDescent="0.25">
      <c r="A513" s="82" t="s">
        <v>345</v>
      </c>
      <c r="B513" s="82" t="s">
        <v>1365</v>
      </c>
      <c r="C513" s="82" t="s">
        <v>1366</v>
      </c>
      <c r="D513" s="82" t="s">
        <v>481</v>
      </c>
      <c r="E513" s="82" t="s">
        <v>22</v>
      </c>
      <c r="F513" s="82" t="s">
        <v>24</v>
      </c>
      <c r="G513" s="82" t="s">
        <v>49</v>
      </c>
      <c r="H513" s="82"/>
      <c r="I513" s="82" t="s">
        <v>26</v>
      </c>
      <c r="J513" s="82"/>
      <c r="K513" s="82"/>
      <c r="L513" s="82"/>
      <c r="M513" s="82"/>
      <c r="N513" s="82"/>
      <c r="O513" s="83">
        <f t="shared" si="3"/>
        <v>46388.041666666511</v>
      </c>
      <c r="P513" s="83">
        <v>46388.041666666511</v>
      </c>
    </row>
    <row r="514" spans="1:16" ht="75.75" customHeight="1" x14ac:dyDescent="0.25">
      <c r="A514" s="82" t="s">
        <v>345</v>
      </c>
      <c r="B514" s="82" t="s">
        <v>1367</v>
      </c>
      <c r="C514" s="82" t="s">
        <v>1368</v>
      </c>
      <c r="D514" s="82" t="s">
        <v>642</v>
      </c>
      <c r="E514" s="82" t="s">
        <v>22</v>
      </c>
      <c r="F514" s="82" t="s">
        <v>24</v>
      </c>
      <c r="G514" s="82" t="s">
        <v>1369</v>
      </c>
      <c r="H514" s="82"/>
      <c r="I514" s="82"/>
      <c r="J514" s="82" t="s">
        <v>26</v>
      </c>
      <c r="K514" s="82"/>
      <c r="L514" s="82"/>
      <c r="M514" s="82"/>
      <c r="N514" s="82"/>
      <c r="O514" s="83">
        <f>P514-$K$1</f>
        <v>46388.041666666511</v>
      </c>
      <c r="P514" s="83">
        <v>46388.041666666511</v>
      </c>
    </row>
    <row r="515" spans="1:16" ht="75.75" customHeight="1" x14ac:dyDescent="0.25">
      <c r="A515" s="82" t="s">
        <v>345</v>
      </c>
      <c r="B515" s="82" t="s">
        <v>1370</v>
      </c>
      <c r="C515" s="82" t="s">
        <v>1371</v>
      </c>
      <c r="D515" s="82" t="s">
        <v>969</v>
      </c>
      <c r="E515" s="82" t="s">
        <v>22</v>
      </c>
      <c r="F515" s="82" t="s">
        <v>44</v>
      </c>
      <c r="G515" s="82" t="s">
        <v>142</v>
      </c>
      <c r="H515" s="82"/>
      <c r="I515" s="82" t="s">
        <v>26</v>
      </c>
      <c r="J515" s="82"/>
      <c r="K515" s="82"/>
      <c r="L515" s="82"/>
      <c r="M515" s="82"/>
      <c r="N515" s="82"/>
      <c r="O515" s="83">
        <f>P515-$J$1</f>
        <v>46388.041666666511</v>
      </c>
      <c r="P515" s="83">
        <v>46388.041666666511</v>
      </c>
    </row>
    <row r="516" spans="1:16" ht="75.75" customHeight="1" x14ac:dyDescent="0.25">
      <c r="A516" s="82" t="s">
        <v>345</v>
      </c>
      <c r="B516" s="82" t="s">
        <v>1372</v>
      </c>
      <c r="C516" s="82" t="s">
        <v>1373</v>
      </c>
      <c r="D516" s="82" t="s">
        <v>969</v>
      </c>
      <c r="E516" s="82" t="s">
        <v>22</v>
      </c>
      <c r="F516" s="82" t="s">
        <v>44</v>
      </c>
      <c r="G516" s="82" t="s">
        <v>142</v>
      </c>
      <c r="H516" s="82"/>
      <c r="I516" s="82" t="s">
        <v>26</v>
      </c>
      <c r="J516" s="82"/>
      <c r="K516" s="82"/>
      <c r="L516" s="82"/>
      <c r="M516" s="82"/>
      <c r="N516" s="82"/>
      <c r="O516" s="83">
        <f>P516-$J$1</f>
        <v>46388.041666666511</v>
      </c>
      <c r="P516" s="83">
        <v>46388.041666666511</v>
      </c>
    </row>
    <row r="517" spans="1:16" ht="75.75" customHeight="1" x14ac:dyDescent="0.25">
      <c r="A517" s="82" t="s">
        <v>345</v>
      </c>
      <c r="B517" s="82" t="s">
        <v>1374</v>
      </c>
      <c r="C517" s="82" t="s">
        <v>1375</v>
      </c>
      <c r="D517" s="82" t="s">
        <v>1376</v>
      </c>
      <c r="E517" s="82" t="s">
        <v>85</v>
      </c>
      <c r="F517" s="82" t="s">
        <v>86</v>
      </c>
      <c r="G517" s="82" t="s">
        <v>485</v>
      </c>
      <c r="H517" s="82"/>
      <c r="I517" s="82" t="s">
        <v>26</v>
      </c>
      <c r="J517" s="82"/>
      <c r="K517" s="82"/>
      <c r="L517" s="82"/>
      <c r="M517" s="82"/>
      <c r="N517" s="82"/>
      <c r="O517" s="83">
        <f>P517-$J$1</f>
        <v>46388.041666666511</v>
      </c>
      <c r="P517" s="83">
        <v>46388.041666666511</v>
      </c>
    </row>
    <row r="518" spans="1:16" ht="75.75" customHeight="1" x14ac:dyDescent="0.25">
      <c r="A518" s="82" t="s">
        <v>345</v>
      </c>
      <c r="B518" s="82" t="s">
        <v>1377</v>
      </c>
      <c r="C518" s="82" t="s">
        <v>1378</v>
      </c>
      <c r="D518" s="82" t="s">
        <v>1379</v>
      </c>
      <c r="E518" s="82" t="s">
        <v>22</v>
      </c>
      <c r="F518" s="82" t="s">
        <v>24</v>
      </c>
      <c r="G518" s="82" t="s">
        <v>49</v>
      </c>
      <c r="H518" s="82"/>
      <c r="I518" s="82"/>
      <c r="J518" s="82" t="s">
        <v>26</v>
      </c>
      <c r="K518" s="82"/>
      <c r="L518" s="82"/>
      <c r="M518" s="82"/>
      <c r="N518" s="82"/>
      <c r="O518" s="83">
        <f>P518-$K$1</f>
        <v>46388.041666666511</v>
      </c>
      <c r="P518" s="83">
        <v>46388.041666666511</v>
      </c>
    </row>
    <row r="519" spans="1:16" ht="75.75" customHeight="1" x14ac:dyDescent="0.25">
      <c r="A519" s="82" t="s">
        <v>345</v>
      </c>
      <c r="B519" s="82" t="s">
        <v>1380</v>
      </c>
      <c r="C519" s="82" t="s">
        <v>1381</v>
      </c>
      <c r="D519" s="82" t="s">
        <v>488</v>
      </c>
      <c r="E519" s="82" t="s">
        <v>22</v>
      </c>
      <c r="F519" s="82" t="s">
        <v>24</v>
      </c>
      <c r="G519" s="82" t="s">
        <v>49</v>
      </c>
      <c r="H519" s="82" t="s">
        <v>26</v>
      </c>
      <c r="I519" s="82"/>
      <c r="J519" s="82"/>
      <c r="K519" s="82"/>
      <c r="L519" s="82"/>
      <c r="M519" s="82"/>
      <c r="N519" s="82"/>
      <c r="O519" s="83">
        <f>P519-$I$1</f>
        <v>46388.041666666511</v>
      </c>
      <c r="P519" s="83">
        <v>46388.041666666511</v>
      </c>
    </row>
    <row r="520" spans="1:16" ht="75.75" customHeight="1" x14ac:dyDescent="0.25">
      <c r="A520" s="82" t="s">
        <v>345</v>
      </c>
      <c r="B520" s="82" t="s">
        <v>1382</v>
      </c>
      <c r="C520" s="82" t="s">
        <v>1383</v>
      </c>
      <c r="D520" s="82" t="s">
        <v>1208</v>
      </c>
      <c r="E520" s="82" t="s">
        <v>85</v>
      </c>
      <c r="F520" s="82" t="s">
        <v>390</v>
      </c>
      <c r="G520" s="82" t="s">
        <v>1384</v>
      </c>
      <c r="H520" s="82" t="s">
        <v>26</v>
      </c>
      <c r="I520" s="82"/>
      <c r="J520" s="82"/>
      <c r="K520" s="82"/>
      <c r="L520" s="82"/>
      <c r="M520" s="82"/>
      <c r="N520" s="82"/>
      <c r="O520" s="83">
        <f>P520-$I$1</f>
        <v>46388.041666666511</v>
      </c>
      <c r="P520" s="83">
        <v>46388.041666666511</v>
      </c>
    </row>
    <row r="521" spans="1:16" ht="75.75" customHeight="1" x14ac:dyDescent="0.25">
      <c r="A521" s="82" t="s">
        <v>345</v>
      </c>
      <c r="B521" s="82" t="s">
        <v>1385</v>
      </c>
      <c r="C521" s="82" t="s">
        <v>1386</v>
      </c>
      <c r="D521" s="82" t="s">
        <v>328</v>
      </c>
      <c r="E521" s="82" t="s">
        <v>22</v>
      </c>
      <c r="F521" s="82" t="s">
        <v>34</v>
      </c>
      <c r="G521" s="82" t="s">
        <v>67</v>
      </c>
      <c r="H521" s="82" t="s">
        <v>26</v>
      </c>
      <c r="I521" s="82"/>
      <c r="J521" s="82"/>
      <c r="K521" s="82"/>
      <c r="L521" s="82"/>
      <c r="M521" s="82"/>
      <c r="N521" s="82"/>
      <c r="O521" s="83">
        <f>P521-$I$1</f>
        <v>46388.041666666511</v>
      </c>
      <c r="P521" s="83">
        <v>46388.041666666511</v>
      </c>
    </row>
    <row r="522" spans="1:16" ht="75.75" customHeight="1" x14ac:dyDescent="0.25">
      <c r="A522" s="82" t="s">
        <v>345</v>
      </c>
      <c r="B522" s="82" t="s">
        <v>1387</v>
      </c>
      <c r="C522" s="82" t="s">
        <v>1388</v>
      </c>
      <c r="D522" s="82" t="s">
        <v>828</v>
      </c>
      <c r="E522" s="82" t="s">
        <v>22</v>
      </c>
      <c r="F522" s="82" t="s">
        <v>24</v>
      </c>
      <c r="G522" s="82" t="s">
        <v>49</v>
      </c>
      <c r="H522" s="82"/>
      <c r="I522" s="82" t="s">
        <v>26</v>
      </c>
      <c r="J522" s="82"/>
      <c r="K522" s="82"/>
      <c r="L522" s="82"/>
      <c r="M522" s="82"/>
      <c r="N522" s="82"/>
      <c r="O522" s="83">
        <f>P522-$J$1</f>
        <v>46389.041666666511</v>
      </c>
      <c r="P522" s="83">
        <v>46389.041666666511</v>
      </c>
    </row>
    <row r="523" spans="1:16" ht="75.75" customHeight="1" x14ac:dyDescent="0.25">
      <c r="A523" s="82" t="s">
        <v>345</v>
      </c>
      <c r="B523" s="82" t="s">
        <v>1389</v>
      </c>
      <c r="C523" s="82" t="s">
        <v>1390</v>
      </c>
      <c r="D523" s="82" t="s">
        <v>506</v>
      </c>
      <c r="E523" s="82" t="s">
        <v>22</v>
      </c>
      <c r="F523" s="82" t="s">
        <v>24</v>
      </c>
      <c r="G523" s="82" t="s">
        <v>221</v>
      </c>
      <c r="H523" s="82"/>
      <c r="I523" s="82" t="s">
        <v>26</v>
      </c>
      <c r="J523" s="82"/>
      <c r="K523" s="82"/>
      <c r="L523" s="82"/>
      <c r="M523" s="82"/>
      <c r="N523" s="82"/>
      <c r="O523" s="83">
        <f>P523-$J$1</f>
        <v>46389.041666666511</v>
      </c>
      <c r="P523" s="83">
        <v>46389.041666666511</v>
      </c>
    </row>
    <row r="524" spans="1:16" ht="75.75" customHeight="1" x14ac:dyDescent="0.25">
      <c r="A524" s="82" t="s">
        <v>345</v>
      </c>
      <c r="B524" s="82" t="s">
        <v>1391</v>
      </c>
      <c r="C524" s="82" t="s">
        <v>1392</v>
      </c>
      <c r="D524" s="82" t="s">
        <v>864</v>
      </c>
      <c r="E524" s="82" t="s">
        <v>22</v>
      </c>
      <c r="F524" s="82" t="s">
        <v>44</v>
      </c>
      <c r="G524" s="82" t="s">
        <v>142</v>
      </c>
      <c r="H524" s="82"/>
      <c r="I524" s="82" t="s">
        <v>26</v>
      </c>
      <c r="J524" s="82"/>
      <c r="K524" s="82"/>
      <c r="L524" s="82"/>
      <c r="M524" s="82"/>
      <c r="N524" s="82"/>
      <c r="O524" s="83">
        <f>P524-$J$1</f>
        <v>46389.041666666511</v>
      </c>
      <c r="P524" s="83">
        <v>46389.041666666511</v>
      </c>
    </row>
    <row r="525" spans="1:16" ht="75.75" customHeight="1" x14ac:dyDescent="0.25">
      <c r="A525" s="82" t="s">
        <v>345</v>
      </c>
      <c r="B525" s="82" t="s">
        <v>1393</v>
      </c>
      <c r="C525" s="82" t="s">
        <v>1394</v>
      </c>
      <c r="D525" s="82" t="s">
        <v>747</v>
      </c>
      <c r="E525" s="82" t="s">
        <v>22</v>
      </c>
      <c r="F525" s="82" t="s">
        <v>24</v>
      </c>
      <c r="G525" s="82" t="s">
        <v>23</v>
      </c>
      <c r="H525" s="82"/>
      <c r="I525" s="82"/>
      <c r="J525" s="82" t="s">
        <v>26</v>
      </c>
      <c r="K525" s="82"/>
      <c r="L525" s="82"/>
      <c r="M525" s="82"/>
      <c r="N525" s="82"/>
      <c r="O525" s="83">
        <f>P525-$K$1</f>
        <v>46389.041666666511</v>
      </c>
      <c r="P525" s="83">
        <v>46389.041666666511</v>
      </c>
    </row>
    <row r="526" spans="1:16" ht="75.75" customHeight="1" x14ac:dyDescent="0.25">
      <c r="A526" s="82" t="s">
        <v>345</v>
      </c>
      <c r="B526" s="82" t="s">
        <v>1395</v>
      </c>
      <c r="C526" s="82" t="s">
        <v>1396</v>
      </c>
      <c r="D526" s="82" t="s">
        <v>747</v>
      </c>
      <c r="E526" s="82" t="s">
        <v>22</v>
      </c>
      <c r="F526" s="82" t="s">
        <v>57</v>
      </c>
      <c r="G526" s="82" t="s">
        <v>200</v>
      </c>
      <c r="H526" s="82"/>
      <c r="I526" s="82" t="s">
        <v>26</v>
      </c>
      <c r="J526" s="82"/>
      <c r="K526" s="82"/>
      <c r="L526" s="82"/>
      <c r="M526" s="82"/>
      <c r="N526" s="82"/>
      <c r="O526" s="83">
        <f>P526-$J$1</f>
        <v>46389.041666666511</v>
      </c>
      <c r="P526" s="83">
        <v>46389.041666666511</v>
      </c>
    </row>
    <row r="527" spans="1:16" ht="75.75" customHeight="1" x14ac:dyDescent="0.25">
      <c r="A527" s="82" t="s">
        <v>345</v>
      </c>
      <c r="B527" s="82" t="s">
        <v>1397</v>
      </c>
      <c r="C527" s="82" t="s">
        <v>1398</v>
      </c>
      <c r="D527" s="82" t="s">
        <v>828</v>
      </c>
      <c r="E527" s="82" t="s">
        <v>22</v>
      </c>
      <c r="F527" s="82" t="s">
        <v>57</v>
      </c>
      <c r="G527" s="82" t="s">
        <v>63</v>
      </c>
      <c r="H527" s="82"/>
      <c r="I527" s="82" t="s">
        <v>26</v>
      </c>
      <c r="J527" s="82"/>
      <c r="K527" s="82"/>
      <c r="L527" s="82"/>
      <c r="M527" s="82"/>
      <c r="N527" s="82"/>
      <c r="O527" s="83">
        <f>P527-$J$1</f>
        <v>46389.041666666511</v>
      </c>
      <c r="P527" s="83">
        <v>46389.041666666511</v>
      </c>
    </row>
    <row r="528" spans="1:16" ht="75.75" customHeight="1" x14ac:dyDescent="0.25">
      <c r="A528" s="82" t="s">
        <v>345</v>
      </c>
      <c r="B528" s="82" t="s">
        <v>1399</v>
      </c>
      <c r="C528" s="82" t="s">
        <v>1400</v>
      </c>
      <c r="D528" s="82" t="s">
        <v>481</v>
      </c>
      <c r="E528" s="82" t="s">
        <v>85</v>
      </c>
      <c r="F528" s="82" t="s">
        <v>390</v>
      </c>
      <c r="G528" s="82" t="s">
        <v>482</v>
      </c>
      <c r="H528" s="82"/>
      <c r="I528" s="82" t="s">
        <v>26</v>
      </c>
      <c r="J528" s="82"/>
      <c r="K528" s="82"/>
      <c r="L528" s="82"/>
      <c r="M528" s="82"/>
      <c r="N528" s="82"/>
      <c r="O528" s="83">
        <f>P528-$J$1</f>
        <v>46389.041666666511</v>
      </c>
      <c r="P528" s="83">
        <v>46389.041666666511</v>
      </c>
    </row>
    <row r="529" spans="1:16" ht="75.75" customHeight="1" x14ac:dyDescent="0.25">
      <c r="A529" s="82" t="s">
        <v>345</v>
      </c>
      <c r="B529" s="82" t="s">
        <v>1401</v>
      </c>
      <c r="C529" s="82" t="s">
        <v>1402</v>
      </c>
      <c r="D529" s="82" t="s">
        <v>747</v>
      </c>
      <c r="E529" s="82" t="s">
        <v>22</v>
      </c>
      <c r="F529" s="82" t="s">
        <v>24</v>
      </c>
      <c r="G529" s="82" t="s">
        <v>23</v>
      </c>
      <c r="H529" s="82" t="s">
        <v>26</v>
      </c>
      <c r="I529" s="82"/>
      <c r="J529" s="82"/>
      <c r="K529" s="82"/>
      <c r="L529" s="82"/>
      <c r="M529" s="82"/>
      <c r="N529" s="82"/>
      <c r="O529" s="83">
        <f>P529-$I$1</f>
        <v>46389.041666666511</v>
      </c>
      <c r="P529" s="83">
        <v>46389.041666666511</v>
      </c>
    </row>
    <row r="530" spans="1:16" ht="75.75" customHeight="1" x14ac:dyDescent="0.25">
      <c r="A530" s="82" t="s">
        <v>345</v>
      </c>
      <c r="B530" s="82" t="s">
        <v>1403</v>
      </c>
      <c r="C530" s="82" t="s">
        <v>1404</v>
      </c>
      <c r="D530" s="82" t="s">
        <v>481</v>
      </c>
      <c r="E530" s="82" t="s">
        <v>85</v>
      </c>
      <c r="F530" s="82" t="s">
        <v>390</v>
      </c>
      <c r="G530" s="82" t="s">
        <v>507</v>
      </c>
      <c r="H530" s="82" t="s">
        <v>26</v>
      </c>
      <c r="I530" s="82"/>
      <c r="J530" s="82"/>
      <c r="K530" s="82"/>
      <c r="L530" s="82"/>
      <c r="M530" s="82"/>
      <c r="N530" s="82"/>
      <c r="O530" s="83">
        <f>P530-$I$1</f>
        <v>46389.041666666511</v>
      </c>
      <c r="P530" s="83">
        <v>46389.041666666511</v>
      </c>
    </row>
    <row r="531" spans="1:16" ht="75.75" customHeight="1" x14ac:dyDescent="0.25">
      <c r="A531" s="82" t="s">
        <v>345</v>
      </c>
      <c r="B531" s="82" t="s">
        <v>1405</v>
      </c>
      <c r="C531" s="82" t="s">
        <v>1406</v>
      </c>
      <c r="D531" s="82" t="s">
        <v>747</v>
      </c>
      <c r="E531" s="82" t="s">
        <v>22</v>
      </c>
      <c r="F531" s="82" t="s">
        <v>44</v>
      </c>
      <c r="G531" s="82" t="s">
        <v>103</v>
      </c>
      <c r="H531" s="82"/>
      <c r="I531" s="82"/>
      <c r="J531" s="82" t="s">
        <v>26</v>
      </c>
      <c r="K531" s="82"/>
      <c r="L531" s="82"/>
      <c r="M531" s="82"/>
      <c r="N531" s="82"/>
      <c r="O531" s="83">
        <f>P531-$K$1</f>
        <v>46391.041666666511</v>
      </c>
      <c r="P531" s="83">
        <v>46391.041666666511</v>
      </c>
    </row>
    <row r="532" spans="1:16" ht="75.75" customHeight="1" x14ac:dyDescent="0.25">
      <c r="A532" s="82" t="s">
        <v>345</v>
      </c>
      <c r="B532" s="82" t="s">
        <v>1407</v>
      </c>
      <c r="C532" s="82" t="s">
        <v>1408</v>
      </c>
      <c r="D532" s="82" t="s">
        <v>513</v>
      </c>
      <c r="E532" s="82" t="s">
        <v>22</v>
      </c>
      <c r="F532" s="82" t="s">
        <v>57</v>
      </c>
      <c r="G532" s="82" t="s">
        <v>279</v>
      </c>
      <c r="H532" s="82"/>
      <c r="I532" s="82" t="s">
        <v>26</v>
      </c>
      <c r="J532" s="82"/>
      <c r="K532" s="82"/>
      <c r="L532" s="82"/>
      <c r="M532" s="82"/>
      <c r="N532" s="82"/>
      <c r="O532" s="83">
        <f>P532-$J$1</f>
        <v>46391.041666666511</v>
      </c>
      <c r="P532" s="83">
        <v>46391.041666666511</v>
      </c>
    </row>
    <row r="533" spans="1:16" ht="75.75" customHeight="1" x14ac:dyDescent="0.25">
      <c r="A533" s="82" t="s">
        <v>345</v>
      </c>
      <c r="B533" s="82" t="s">
        <v>1409</v>
      </c>
      <c r="C533" s="82" t="s">
        <v>1410</v>
      </c>
      <c r="D533" s="82" t="s">
        <v>734</v>
      </c>
      <c r="E533" s="82" t="s">
        <v>22</v>
      </c>
      <c r="F533" s="82" t="s">
        <v>44</v>
      </c>
      <c r="G533" s="82" t="s">
        <v>103</v>
      </c>
      <c r="H533" s="82"/>
      <c r="I533" s="82"/>
      <c r="J533" s="82" t="s">
        <v>26</v>
      </c>
      <c r="K533" s="82"/>
      <c r="L533" s="82"/>
      <c r="M533" s="82"/>
      <c r="N533" s="82"/>
      <c r="O533" s="83">
        <f>P533-$K$1</f>
        <v>46391.041666666511</v>
      </c>
      <c r="P533" s="83">
        <v>46391.041666666511</v>
      </c>
    </row>
    <row r="534" spans="1:16" ht="75.75" customHeight="1" x14ac:dyDescent="0.25">
      <c r="A534" s="82" t="s">
        <v>345</v>
      </c>
      <c r="B534" s="82" t="s">
        <v>1411</v>
      </c>
      <c r="C534" s="82" t="s">
        <v>1412</v>
      </c>
      <c r="D534" s="82" t="s">
        <v>734</v>
      </c>
      <c r="E534" s="82" t="s">
        <v>22</v>
      </c>
      <c r="F534" s="82" t="s">
        <v>34</v>
      </c>
      <c r="G534" s="82" t="s">
        <v>123</v>
      </c>
      <c r="H534" s="82" t="s">
        <v>26</v>
      </c>
      <c r="I534" s="82"/>
      <c r="J534" s="82"/>
      <c r="K534" s="82"/>
      <c r="L534" s="82"/>
      <c r="M534" s="82"/>
      <c r="N534" s="82"/>
      <c r="O534" s="83">
        <f>P534-$I$1</f>
        <v>46391.041666666511</v>
      </c>
      <c r="P534" s="83">
        <v>46391.041666666511</v>
      </c>
    </row>
    <row r="535" spans="1:16" ht="75.75" customHeight="1" x14ac:dyDescent="0.25">
      <c r="A535" s="82" t="s">
        <v>345</v>
      </c>
      <c r="B535" s="82" t="s">
        <v>1413</v>
      </c>
      <c r="C535" s="82" t="s">
        <v>1414</v>
      </c>
      <c r="D535" s="82" t="s">
        <v>1415</v>
      </c>
      <c r="E535" s="82" t="s">
        <v>22</v>
      </c>
      <c r="F535" s="82" t="s">
        <v>34</v>
      </c>
      <c r="G535" s="82" t="s">
        <v>67</v>
      </c>
      <c r="H535" s="82"/>
      <c r="I535" s="82" t="s">
        <v>26</v>
      </c>
      <c r="J535" s="82"/>
      <c r="K535" s="82"/>
      <c r="L535" s="82"/>
      <c r="M535" s="82"/>
      <c r="N535" s="82"/>
      <c r="O535" s="83">
        <f>P535-$J$1</f>
        <v>46392.041666666511</v>
      </c>
      <c r="P535" s="83">
        <v>46392.041666666511</v>
      </c>
    </row>
    <row r="536" spans="1:16" ht="75.75" customHeight="1" x14ac:dyDescent="0.25">
      <c r="A536" s="82" t="s">
        <v>59</v>
      </c>
      <c r="B536" s="82" t="s">
        <v>1416</v>
      </c>
      <c r="C536" s="82" t="s">
        <v>1417</v>
      </c>
      <c r="D536" s="82" t="s">
        <v>1418</v>
      </c>
      <c r="E536" s="82" t="s">
        <v>22</v>
      </c>
      <c r="F536" s="82" t="s">
        <v>34</v>
      </c>
      <c r="G536" s="82" t="s">
        <v>123</v>
      </c>
      <c r="H536" s="82"/>
      <c r="I536" s="82" t="s">
        <v>26</v>
      </c>
      <c r="J536" s="82"/>
      <c r="K536" s="82"/>
      <c r="L536" s="82"/>
      <c r="M536" s="82"/>
      <c r="N536" s="82"/>
      <c r="O536" s="83">
        <v>46394.083333333489</v>
      </c>
      <c r="P536" s="83">
        <v>46499.083333333489</v>
      </c>
    </row>
    <row r="537" spans="1:16" ht="75.75" customHeight="1" x14ac:dyDescent="0.25">
      <c r="A537" s="82" t="s">
        <v>307</v>
      </c>
      <c r="B537" s="82" t="s">
        <v>1419</v>
      </c>
      <c r="C537" s="82" t="s">
        <v>1420</v>
      </c>
      <c r="D537" s="82" t="s">
        <v>533</v>
      </c>
      <c r="E537" s="82" t="s">
        <v>22</v>
      </c>
      <c r="F537" s="82" t="s">
        <v>24</v>
      </c>
      <c r="G537" s="82" t="s">
        <v>40</v>
      </c>
      <c r="H537" s="82" t="s">
        <v>26</v>
      </c>
      <c r="I537" s="82" t="s">
        <v>340</v>
      </c>
      <c r="J537" s="82" t="s">
        <v>340</v>
      </c>
      <c r="K537" s="82" t="s">
        <v>340</v>
      </c>
      <c r="L537" s="82" t="s">
        <v>340</v>
      </c>
      <c r="M537" s="82" t="s">
        <v>340</v>
      </c>
      <c r="N537" s="82" t="s">
        <v>340</v>
      </c>
      <c r="O537" s="83">
        <v>46395.041666666511</v>
      </c>
      <c r="P537" s="83">
        <v>46539.083333333489</v>
      </c>
    </row>
    <row r="538" spans="1:16" ht="75.75" customHeight="1" x14ac:dyDescent="0.25">
      <c r="A538" s="82" t="s">
        <v>345</v>
      </c>
      <c r="B538" s="82" t="s">
        <v>1421</v>
      </c>
      <c r="C538" s="82" t="s">
        <v>1422</v>
      </c>
      <c r="D538" s="82" t="s">
        <v>734</v>
      </c>
      <c r="E538" s="82" t="s">
        <v>22</v>
      </c>
      <c r="F538" s="82" t="s">
        <v>57</v>
      </c>
      <c r="G538" s="82" t="s">
        <v>63</v>
      </c>
      <c r="H538" s="82"/>
      <c r="I538" s="82" t="s">
        <v>26</v>
      </c>
      <c r="J538" s="82"/>
      <c r="K538" s="82"/>
      <c r="L538" s="82"/>
      <c r="M538" s="82"/>
      <c r="N538" s="82"/>
      <c r="O538" s="83">
        <f>P538-$J$1</f>
        <v>46397.041666666511</v>
      </c>
      <c r="P538" s="83">
        <v>46397.041666666511</v>
      </c>
    </row>
    <row r="539" spans="1:16" ht="75.75" customHeight="1" x14ac:dyDescent="0.25">
      <c r="A539" s="82" t="s">
        <v>307</v>
      </c>
      <c r="B539" s="82" t="s">
        <v>1423</v>
      </c>
      <c r="C539" s="82" t="s">
        <v>1424</v>
      </c>
      <c r="D539" s="82" t="s">
        <v>522</v>
      </c>
      <c r="E539" s="82" t="s">
        <v>22</v>
      </c>
      <c r="F539" s="82" t="s">
        <v>390</v>
      </c>
      <c r="G539" s="82" t="s">
        <v>1182</v>
      </c>
      <c r="H539" s="82" t="s">
        <v>26</v>
      </c>
      <c r="I539" s="82" t="s">
        <v>340</v>
      </c>
      <c r="J539" s="82" t="s">
        <v>340</v>
      </c>
      <c r="K539" s="82" t="s">
        <v>340</v>
      </c>
      <c r="L539" s="82" t="s">
        <v>340</v>
      </c>
      <c r="M539" s="82" t="s">
        <v>340</v>
      </c>
      <c r="N539" s="82" t="s">
        <v>340</v>
      </c>
      <c r="O539" s="83">
        <v>46398.041666666511</v>
      </c>
      <c r="P539" s="83">
        <v>46508.083333333489</v>
      </c>
    </row>
    <row r="540" spans="1:16" ht="75.75" customHeight="1" x14ac:dyDescent="0.25">
      <c r="A540" s="82" t="s">
        <v>307</v>
      </c>
      <c r="B540" s="82" t="s">
        <v>1425</v>
      </c>
      <c r="C540" s="82" t="s">
        <v>1426</v>
      </c>
      <c r="D540" s="82" t="s">
        <v>533</v>
      </c>
      <c r="E540" s="82" t="s">
        <v>22</v>
      </c>
      <c r="F540" s="82" t="s">
        <v>24</v>
      </c>
      <c r="G540" s="82" t="s">
        <v>23</v>
      </c>
      <c r="H540" s="82" t="s">
        <v>26</v>
      </c>
      <c r="I540" s="82" t="s">
        <v>340</v>
      </c>
      <c r="J540" s="82" t="s">
        <v>340</v>
      </c>
      <c r="K540" s="82" t="s">
        <v>340</v>
      </c>
      <c r="L540" s="82" t="s">
        <v>340</v>
      </c>
      <c r="M540" s="82" t="s">
        <v>340</v>
      </c>
      <c r="N540" s="82" t="s">
        <v>340</v>
      </c>
      <c r="O540" s="83">
        <v>46398.041666666511</v>
      </c>
      <c r="P540" s="83">
        <v>46539.083333333489</v>
      </c>
    </row>
    <row r="541" spans="1:16" ht="75.75" customHeight="1" x14ac:dyDescent="0.25">
      <c r="A541" s="82" t="s">
        <v>307</v>
      </c>
      <c r="B541" s="82" t="s">
        <v>1427</v>
      </c>
      <c r="C541" s="82" t="s">
        <v>1428</v>
      </c>
      <c r="D541" s="82" t="s">
        <v>339</v>
      </c>
      <c r="E541" s="82" t="s">
        <v>22</v>
      </c>
      <c r="F541" s="82" t="s">
        <v>57</v>
      </c>
      <c r="G541" s="82" t="s">
        <v>63</v>
      </c>
      <c r="H541" s="82" t="s">
        <v>340</v>
      </c>
      <c r="I541" s="82" t="s">
        <v>340</v>
      </c>
      <c r="J541" s="82" t="s">
        <v>340</v>
      </c>
      <c r="K541" s="82" t="s">
        <v>26</v>
      </c>
      <c r="L541" s="82" t="s">
        <v>340</v>
      </c>
      <c r="M541" s="82" t="s">
        <v>340</v>
      </c>
      <c r="N541" s="82" t="s">
        <v>340</v>
      </c>
      <c r="O541" s="83">
        <v>46399.041666666511</v>
      </c>
      <c r="P541" s="83">
        <v>46507.083333333489</v>
      </c>
    </row>
    <row r="542" spans="1:16" ht="75.75" customHeight="1" x14ac:dyDescent="0.25">
      <c r="A542" s="82" t="s">
        <v>307</v>
      </c>
      <c r="B542" s="82" t="s">
        <v>1429</v>
      </c>
      <c r="C542" s="82" t="s">
        <v>1430</v>
      </c>
      <c r="D542" s="82" t="s">
        <v>670</v>
      </c>
      <c r="E542" s="82" t="s">
        <v>85</v>
      </c>
      <c r="F542" s="82" t="s">
        <v>86</v>
      </c>
      <c r="G542" s="82" t="s">
        <v>563</v>
      </c>
      <c r="H542" s="82" t="s">
        <v>26</v>
      </c>
      <c r="I542" s="82" t="s">
        <v>340</v>
      </c>
      <c r="J542" s="82" t="s">
        <v>340</v>
      </c>
      <c r="K542" s="82" t="s">
        <v>340</v>
      </c>
      <c r="L542" s="82" t="s">
        <v>340</v>
      </c>
      <c r="M542" s="82" t="s">
        <v>340</v>
      </c>
      <c r="N542" s="82" t="s">
        <v>340</v>
      </c>
      <c r="O542" s="83">
        <v>46399.041666666511</v>
      </c>
      <c r="P542" s="83">
        <v>46447.041666666511</v>
      </c>
    </row>
    <row r="543" spans="1:16" ht="75.75" customHeight="1" x14ac:dyDescent="0.25">
      <c r="A543" s="82" t="s">
        <v>307</v>
      </c>
      <c r="B543" s="82" t="s">
        <v>1431</v>
      </c>
      <c r="C543" s="82" t="s">
        <v>1432</v>
      </c>
      <c r="D543" s="82" t="s">
        <v>543</v>
      </c>
      <c r="E543" s="82" t="s">
        <v>85</v>
      </c>
      <c r="F543" s="82" t="s">
        <v>86</v>
      </c>
      <c r="G543" s="82" t="s">
        <v>563</v>
      </c>
      <c r="H543" s="82" t="s">
        <v>26</v>
      </c>
      <c r="I543" s="82" t="s">
        <v>340</v>
      </c>
      <c r="J543" s="82" t="s">
        <v>340</v>
      </c>
      <c r="K543" s="82" t="s">
        <v>340</v>
      </c>
      <c r="L543" s="82" t="s">
        <v>340</v>
      </c>
      <c r="M543" s="82" t="s">
        <v>340</v>
      </c>
      <c r="N543" s="82" t="s">
        <v>340</v>
      </c>
      <c r="O543" s="83">
        <v>46399.041666666511</v>
      </c>
      <c r="P543" s="83">
        <v>46447.041666666511</v>
      </c>
    </row>
    <row r="544" spans="1:16" ht="75.75" customHeight="1" x14ac:dyDescent="0.25">
      <c r="A544" s="82" t="s">
        <v>345</v>
      </c>
      <c r="B544" s="82" t="s">
        <v>1433</v>
      </c>
      <c r="C544" s="82" t="s">
        <v>1434</v>
      </c>
      <c r="D544" s="82" t="s">
        <v>185</v>
      </c>
      <c r="E544" s="82" t="s">
        <v>22</v>
      </c>
      <c r="F544" s="82" t="s">
        <v>24</v>
      </c>
      <c r="G544" s="82" t="s">
        <v>23</v>
      </c>
      <c r="H544" s="82" t="s">
        <v>26</v>
      </c>
      <c r="I544" s="82"/>
      <c r="J544" s="82"/>
      <c r="K544" s="82"/>
      <c r="L544" s="82"/>
      <c r="M544" s="82"/>
      <c r="N544" s="82"/>
      <c r="O544" s="83">
        <f>P544-$I$1</f>
        <v>46399.041666666511</v>
      </c>
      <c r="P544" s="83">
        <v>46399.041666666511</v>
      </c>
    </row>
    <row r="545" spans="1:16" ht="75.75" customHeight="1" x14ac:dyDescent="0.25">
      <c r="A545" s="82" t="s">
        <v>345</v>
      </c>
      <c r="B545" s="82" t="s">
        <v>1435</v>
      </c>
      <c r="C545" s="82" t="s">
        <v>1436</v>
      </c>
      <c r="D545" s="82" t="s">
        <v>1437</v>
      </c>
      <c r="E545" s="82" t="s">
        <v>22</v>
      </c>
      <c r="F545" s="82" t="s">
        <v>24</v>
      </c>
      <c r="G545" s="82" t="s">
        <v>23</v>
      </c>
      <c r="H545" s="82" t="s">
        <v>26</v>
      </c>
      <c r="I545" s="82"/>
      <c r="J545" s="82"/>
      <c r="K545" s="82"/>
      <c r="L545" s="82"/>
      <c r="M545" s="82"/>
      <c r="N545" s="82"/>
      <c r="O545" s="83">
        <f>P545-$I$1</f>
        <v>46399.041666666511</v>
      </c>
      <c r="P545" s="83">
        <v>46399.041666666511</v>
      </c>
    </row>
    <row r="546" spans="1:16" ht="75.75" customHeight="1" x14ac:dyDescent="0.25">
      <c r="A546" s="82" t="s">
        <v>345</v>
      </c>
      <c r="B546" s="82" t="s">
        <v>1438</v>
      </c>
      <c r="C546" s="82" t="s">
        <v>1439</v>
      </c>
      <c r="D546" s="82" t="s">
        <v>328</v>
      </c>
      <c r="E546" s="82" t="s">
        <v>22</v>
      </c>
      <c r="F546" s="82" t="s">
        <v>34</v>
      </c>
      <c r="G546" s="82" t="s">
        <v>123</v>
      </c>
      <c r="H546" s="82"/>
      <c r="I546" s="82" t="s">
        <v>26</v>
      </c>
      <c r="J546" s="82"/>
      <c r="K546" s="82"/>
      <c r="L546" s="82"/>
      <c r="M546" s="82"/>
      <c r="N546" s="82"/>
      <c r="O546" s="83">
        <f>P546-$J$1</f>
        <v>46402.041666666511</v>
      </c>
      <c r="P546" s="83">
        <v>46402.041666666511</v>
      </c>
    </row>
    <row r="547" spans="1:16" ht="75.75" customHeight="1" x14ac:dyDescent="0.25">
      <c r="A547" s="82" t="s">
        <v>345</v>
      </c>
      <c r="B547" s="82" t="s">
        <v>1440</v>
      </c>
      <c r="C547" s="82" t="s">
        <v>1441</v>
      </c>
      <c r="D547" s="82" t="s">
        <v>1208</v>
      </c>
      <c r="E547" s="82" t="s">
        <v>22</v>
      </c>
      <c r="F547" s="82" t="s">
        <v>24</v>
      </c>
      <c r="G547" s="82" t="s">
        <v>49</v>
      </c>
      <c r="H547" s="82"/>
      <c r="I547" s="82"/>
      <c r="J547" s="82" t="s">
        <v>26</v>
      </c>
      <c r="K547" s="82"/>
      <c r="L547" s="82"/>
      <c r="M547" s="82"/>
      <c r="N547" s="82"/>
      <c r="O547" s="83">
        <f>P547-$K$1</f>
        <v>46402.041666666511</v>
      </c>
      <c r="P547" s="83">
        <v>46402.041666666511</v>
      </c>
    </row>
    <row r="548" spans="1:16" ht="75.75" customHeight="1" x14ac:dyDescent="0.25">
      <c r="A548" s="82" t="s">
        <v>345</v>
      </c>
      <c r="B548" s="82" t="s">
        <v>1442</v>
      </c>
      <c r="C548" s="82" t="s">
        <v>1443</v>
      </c>
      <c r="D548" s="82" t="s">
        <v>681</v>
      </c>
      <c r="E548" s="82" t="s">
        <v>22</v>
      </c>
      <c r="F548" s="82" t="s">
        <v>57</v>
      </c>
      <c r="G548" s="82" t="s">
        <v>63</v>
      </c>
      <c r="H548" s="82"/>
      <c r="I548" s="82"/>
      <c r="J548" s="82" t="s">
        <v>26</v>
      </c>
      <c r="K548" s="82"/>
      <c r="L548" s="82"/>
      <c r="M548" s="82"/>
      <c r="N548" s="82"/>
      <c r="O548" s="83">
        <f>P548-$K$1</f>
        <v>46402.041666666511</v>
      </c>
      <c r="P548" s="83">
        <v>46402.041666666511</v>
      </c>
    </row>
    <row r="549" spans="1:16" ht="75.75" customHeight="1" x14ac:dyDescent="0.25">
      <c r="A549" s="82" t="s">
        <v>345</v>
      </c>
      <c r="B549" s="82" t="s">
        <v>1444</v>
      </c>
      <c r="C549" s="82" t="s">
        <v>1445</v>
      </c>
      <c r="D549" s="82" t="s">
        <v>828</v>
      </c>
      <c r="E549" s="82" t="s">
        <v>22</v>
      </c>
      <c r="F549" s="82" t="s">
        <v>86</v>
      </c>
      <c r="G549" s="82" t="s">
        <v>657</v>
      </c>
      <c r="H549" s="82"/>
      <c r="I549" s="82" t="s">
        <v>26</v>
      </c>
      <c r="J549" s="82"/>
      <c r="K549" s="82"/>
      <c r="L549" s="82"/>
      <c r="M549" s="82"/>
      <c r="N549" s="82"/>
      <c r="O549" s="83">
        <f>P549-$J$1</f>
        <v>46402.041666666511</v>
      </c>
      <c r="P549" s="83">
        <v>46402.041666666511</v>
      </c>
    </row>
    <row r="550" spans="1:16" ht="75.75" customHeight="1" x14ac:dyDescent="0.25">
      <c r="A550" s="82" t="s">
        <v>307</v>
      </c>
      <c r="B550" s="82" t="s">
        <v>1446</v>
      </c>
      <c r="C550" s="82" t="s">
        <v>1447</v>
      </c>
      <c r="D550" s="82" t="s">
        <v>310</v>
      </c>
      <c r="E550" s="82" t="s">
        <v>22</v>
      </c>
      <c r="F550" s="82" t="s">
        <v>24</v>
      </c>
      <c r="G550" s="82" t="s">
        <v>23</v>
      </c>
      <c r="H550" s="82" t="s">
        <v>340</v>
      </c>
      <c r="I550" s="82" t="s">
        <v>26</v>
      </c>
      <c r="J550" s="82" t="s">
        <v>340</v>
      </c>
      <c r="K550" s="82" t="s">
        <v>340</v>
      </c>
      <c r="L550" s="82" t="s">
        <v>340</v>
      </c>
      <c r="M550" s="82" t="s">
        <v>340</v>
      </c>
      <c r="N550" s="82" t="s">
        <v>340</v>
      </c>
      <c r="O550" s="83">
        <v>46403.041666666511</v>
      </c>
      <c r="P550" s="83">
        <v>46478.083333333489</v>
      </c>
    </row>
    <row r="551" spans="1:16" ht="75.75" customHeight="1" x14ac:dyDescent="0.25">
      <c r="A551" s="82" t="s">
        <v>307</v>
      </c>
      <c r="B551" s="82" t="s">
        <v>1448</v>
      </c>
      <c r="C551" s="82" t="s">
        <v>1449</v>
      </c>
      <c r="D551" s="82" t="s">
        <v>310</v>
      </c>
      <c r="E551" s="82" t="s">
        <v>22</v>
      </c>
      <c r="F551" s="82" t="s">
        <v>24</v>
      </c>
      <c r="G551" s="82" t="s">
        <v>23</v>
      </c>
      <c r="H551" s="82" t="s">
        <v>340</v>
      </c>
      <c r="I551" s="82" t="s">
        <v>26</v>
      </c>
      <c r="J551" s="82" t="s">
        <v>340</v>
      </c>
      <c r="K551" s="82" t="s">
        <v>340</v>
      </c>
      <c r="L551" s="82" t="s">
        <v>340</v>
      </c>
      <c r="M551" s="82" t="s">
        <v>340</v>
      </c>
      <c r="N551" s="82" t="s">
        <v>340</v>
      </c>
      <c r="O551" s="83">
        <v>46403.041666666511</v>
      </c>
      <c r="P551" s="83">
        <v>46478.083333333489</v>
      </c>
    </row>
    <row r="552" spans="1:16" ht="75.75" customHeight="1" x14ac:dyDescent="0.25">
      <c r="A552" s="82" t="s">
        <v>307</v>
      </c>
      <c r="B552" s="82" t="s">
        <v>1450</v>
      </c>
      <c r="C552" s="82" t="s">
        <v>1451</v>
      </c>
      <c r="D552" s="82" t="s">
        <v>543</v>
      </c>
      <c r="E552" s="82" t="s">
        <v>22</v>
      </c>
      <c r="F552" s="82" t="s">
        <v>24</v>
      </c>
      <c r="G552" s="82" t="s">
        <v>23</v>
      </c>
      <c r="H552" s="82" t="s">
        <v>340</v>
      </c>
      <c r="I552" s="82" t="s">
        <v>26</v>
      </c>
      <c r="J552" s="82" t="s">
        <v>340</v>
      </c>
      <c r="K552" s="82" t="s">
        <v>340</v>
      </c>
      <c r="L552" s="82" t="s">
        <v>340</v>
      </c>
      <c r="M552" s="82" t="s">
        <v>340</v>
      </c>
      <c r="N552" s="82" t="s">
        <v>340</v>
      </c>
      <c r="O552" s="83">
        <v>46403.041666666511</v>
      </c>
      <c r="P552" s="83">
        <v>46505.083333333489</v>
      </c>
    </row>
    <row r="553" spans="1:16" ht="75.75" customHeight="1" x14ac:dyDescent="0.25">
      <c r="A553" s="82" t="s">
        <v>307</v>
      </c>
      <c r="B553" s="82" t="s">
        <v>1452</v>
      </c>
      <c r="C553" s="82" t="s">
        <v>1453</v>
      </c>
      <c r="D553" s="82" t="s">
        <v>533</v>
      </c>
      <c r="E553" s="82" t="s">
        <v>85</v>
      </c>
      <c r="F553" s="82" t="s">
        <v>86</v>
      </c>
      <c r="G553" s="82" t="s">
        <v>1454</v>
      </c>
      <c r="H553" s="82" t="s">
        <v>340</v>
      </c>
      <c r="I553" s="82" t="s">
        <v>26</v>
      </c>
      <c r="J553" s="82" t="s">
        <v>340</v>
      </c>
      <c r="K553" s="82" t="s">
        <v>340</v>
      </c>
      <c r="L553" s="82" t="s">
        <v>340</v>
      </c>
      <c r="M553" s="82" t="s">
        <v>340</v>
      </c>
      <c r="N553" s="82" t="s">
        <v>340</v>
      </c>
      <c r="O553" s="83">
        <v>46403.041666666511</v>
      </c>
      <c r="P553" s="83">
        <v>46539.083333333489</v>
      </c>
    </row>
    <row r="554" spans="1:16" ht="75.75" customHeight="1" x14ac:dyDescent="0.25">
      <c r="A554" s="82" t="s">
        <v>307</v>
      </c>
      <c r="B554" s="82" t="s">
        <v>1455</v>
      </c>
      <c r="C554" s="82" t="s">
        <v>1456</v>
      </c>
      <c r="D554" s="82" t="s">
        <v>310</v>
      </c>
      <c r="E554" s="82" t="s">
        <v>22</v>
      </c>
      <c r="F554" s="82" t="s">
        <v>57</v>
      </c>
      <c r="G554" s="82" t="s">
        <v>63</v>
      </c>
      <c r="H554" s="82" t="s">
        <v>340</v>
      </c>
      <c r="I554" s="82" t="s">
        <v>26</v>
      </c>
      <c r="J554" s="82" t="s">
        <v>340</v>
      </c>
      <c r="K554" s="82" t="s">
        <v>340</v>
      </c>
      <c r="L554" s="82" t="s">
        <v>340</v>
      </c>
      <c r="M554" s="82" t="s">
        <v>340</v>
      </c>
      <c r="N554" s="82" t="s">
        <v>340</v>
      </c>
      <c r="O554" s="83">
        <v>46403.041666666511</v>
      </c>
      <c r="P554" s="83">
        <v>46539.083333333489</v>
      </c>
    </row>
    <row r="555" spans="1:16" ht="75.75" customHeight="1" x14ac:dyDescent="0.25">
      <c r="A555" s="82" t="s">
        <v>345</v>
      </c>
      <c r="B555" s="82" t="s">
        <v>1457</v>
      </c>
      <c r="C555" s="82" t="s">
        <v>1458</v>
      </c>
      <c r="D555" s="82" t="s">
        <v>734</v>
      </c>
      <c r="E555" s="82" t="s">
        <v>22</v>
      </c>
      <c r="F555" s="82" t="s">
        <v>24</v>
      </c>
      <c r="G555" s="82" t="s">
        <v>135</v>
      </c>
      <c r="H555" s="82" t="s">
        <v>26</v>
      </c>
      <c r="I555" s="82"/>
      <c r="J555" s="82"/>
      <c r="K555" s="82"/>
      <c r="L555" s="82"/>
      <c r="M555" s="82"/>
      <c r="N555" s="82"/>
      <c r="O555" s="83">
        <f>P555-$I$1</f>
        <v>46403.041666666511</v>
      </c>
      <c r="P555" s="83">
        <v>46403.041666666511</v>
      </c>
    </row>
    <row r="556" spans="1:16" ht="75.75" customHeight="1" x14ac:dyDescent="0.25">
      <c r="A556" s="82" t="s">
        <v>345</v>
      </c>
      <c r="B556" s="82" t="s">
        <v>1459</v>
      </c>
      <c r="C556" s="82" t="s">
        <v>1460</v>
      </c>
      <c r="D556" s="82" t="s">
        <v>488</v>
      </c>
      <c r="E556" s="82" t="s">
        <v>22</v>
      </c>
      <c r="F556" s="82" t="s">
        <v>34</v>
      </c>
      <c r="G556" s="82" t="s">
        <v>67</v>
      </c>
      <c r="H556" s="82" t="s">
        <v>26</v>
      </c>
      <c r="I556" s="82"/>
      <c r="J556" s="82"/>
      <c r="K556" s="82"/>
      <c r="L556" s="82"/>
      <c r="M556" s="82"/>
      <c r="N556" s="82"/>
      <c r="O556" s="83">
        <f>P556-$I$1</f>
        <v>46403.041666666511</v>
      </c>
      <c r="P556" s="83">
        <v>46403.041666666511</v>
      </c>
    </row>
    <row r="557" spans="1:16" ht="75.75" customHeight="1" x14ac:dyDescent="0.25">
      <c r="A557" s="82" t="s">
        <v>59</v>
      </c>
      <c r="B557" s="82" t="s">
        <v>1461</v>
      </c>
      <c r="C557" s="82" t="s">
        <v>1462</v>
      </c>
      <c r="D557" s="82" t="s">
        <v>98</v>
      </c>
      <c r="E557" s="82" t="s">
        <v>22</v>
      </c>
      <c r="F557" s="82" t="s">
        <v>34</v>
      </c>
      <c r="G557" s="82" t="s">
        <v>67</v>
      </c>
      <c r="H557" s="82"/>
      <c r="I557" s="82" t="s">
        <v>26</v>
      </c>
      <c r="J557" s="82"/>
      <c r="K557" s="82"/>
      <c r="L557" s="82"/>
      <c r="M557" s="82"/>
      <c r="N557" s="82"/>
      <c r="O557" s="83">
        <v>46403.083333333489</v>
      </c>
      <c r="P557" s="83">
        <v>46508.083333333489</v>
      </c>
    </row>
    <row r="558" spans="1:16" ht="75.75" customHeight="1" x14ac:dyDescent="0.25">
      <c r="A558" s="82" t="s">
        <v>59</v>
      </c>
      <c r="B558" s="82" t="s">
        <v>1463</v>
      </c>
      <c r="C558" s="82" t="s">
        <v>1464</v>
      </c>
      <c r="D558" s="82" t="s">
        <v>82</v>
      </c>
      <c r="E558" s="82" t="s">
        <v>22</v>
      </c>
      <c r="F558" s="82" t="s">
        <v>24</v>
      </c>
      <c r="G558" s="82" t="s">
        <v>675</v>
      </c>
      <c r="H558" s="82"/>
      <c r="I558" s="82" t="s">
        <v>26</v>
      </c>
      <c r="J558" s="82"/>
      <c r="K558" s="82"/>
      <c r="L558" s="82"/>
      <c r="M558" s="82"/>
      <c r="N558" s="82"/>
      <c r="O558" s="83">
        <v>46403.083333333489</v>
      </c>
      <c r="P558" s="83">
        <v>46508.083333333489</v>
      </c>
    </row>
    <row r="559" spans="1:16" ht="75.75" customHeight="1" x14ac:dyDescent="0.25">
      <c r="A559" s="82" t="s">
        <v>59</v>
      </c>
      <c r="B559" s="82" t="s">
        <v>1465</v>
      </c>
      <c r="C559" s="82" t="s">
        <v>1466</v>
      </c>
      <c r="D559" s="82" t="s">
        <v>93</v>
      </c>
      <c r="E559" s="82" t="s">
        <v>22</v>
      </c>
      <c r="F559" s="82" t="s">
        <v>34</v>
      </c>
      <c r="G559" s="82" t="s">
        <v>123</v>
      </c>
      <c r="H559" s="82"/>
      <c r="I559" s="82"/>
      <c r="J559" s="82" t="s">
        <v>26</v>
      </c>
      <c r="K559" s="82"/>
      <c r="L559" s="82"/>
      <c r="M559" s="82"/>
      <c r="N559" s="82"/>
      <c r="O559" s="83">
        <v>46403.083333333489</v>
      </c>
      <c r="P559" s="83">
        <v>46508.083333333489</v>
      </c>
    </row>
    <row r="560" spans="1:16" ht="75.75" customHeight="1" x14ac:dyDescent="0.25">
      <c r="A560" s="82" t="s">
        <v>59</v>
      </c>
      <c r="B560" s="82" t="s">
        <v>1467</v>
      </c>
      <c r="C560" s="82" t="s">
        <v>1468</v>
      </c>
      <c r="D560" s="82" t="s">
        <v>82</v>
      </c>
      <c r="E560" s="82" t="s">
        <v>22</v>
      </c>
      <c r="F560" s="82" t="s">
        <v>44</v>
      </c>
      <c r="G560" s="82" t="s">
        <v>103</v>
      </c>
      <c r="H560" s="82"/>
      <c r="I560" s="82"/>
      <c r="J560" s="82" t="s">
        <v>26</v>
      </c>
      <c r="K560" s="82"/>
      <c r="L560" s="82"/>
      <c r="M560" s="82"/>
      <c r="N560" s="82"/>
      <c r="O560" s="83">
        <v>46403.083333333489</v>
      </c>
      <c r="P560" s="83">
        <v>46508.083333333489</v>
      </c>
    </row>
    <row r="561" spans="1:16" ht="75.75" customHeight="1" x14ac:dyDescent="0.25">
      <c r="A561" s="82" t="s">
        <v>59</v>
      </c>
      <c r="B561" s="82" t="s">
        <v>1469</v>
      </c>
      <c r="C561" s="82" t="s">
        <v>1470</v>
      </c>
      <c r="D561" s="82" t="s">
        <v>82</v>
      </c>
      <c r="E561" s="82" t="s">
        <v>22</v>
      </c>
      <c r="F561" s="82" t="s">
        <v>57</v>
      </c>
      <c r="G561" s="82" t="s">
        <v>1149</v>
      </c>
      <c r="H561" s="82"/>
      <c r="I561" s="82"/>
      <c r="J561" s="82" t="s">
        <v>26</v>
      </c>
      <c r="K561" s="82"/>
      <c r="L561" s="82"/>
      <c r="M561" s="82"/>
      <c r="N561" s="82"/>
      <c r="O561" s="83">
        <v>46403.083333333489</v>
      </c>
      <c r="P561" s="83">
        <v>46508.083333333489</v>
      </c>
    </row>
    <row r="562" spans="1:16" ht="75.75" customHeight="1" x14ac:dyDescent="0.25">
      <c r="A562" s="82" t="s">
        <v>59</v>
      </c>
      <c r="B562" s="82" t="s">
        <v>1471</v>
      </c>
      <c r="C562" s="82" t="s">
        <v>1472</v>
      </c>
      <c r="D562" s="82" t="s">
        <v>93</v>
      </c>
      <c r="E562" s="82" t="s">
        <v>22</v>
      </c>
      <c r="F562" s="82" t="s">
        <v>57</v>
      </c>
      <c r="G562" s="82" t="s">
        <v>63</v>
      </c>
      <c r="H562" s="82"/>
      <c r="I562" s="82"/>
      <c r="J562" s="82" t="s">
        <v>26</v>
      </c>
      <c r="K562" s="82"/>
      <c r="L562" s="82"/>
      <c r="M562" s="82"/>
      <c r="N562" s="82"/>
      <c r="O562" s="83">
        <v>46403.083333333489</v>
      </c>
      <c r="P562" s="83">
        <v>46508.083333333489</v>
      </c>
    </row>
    <row r="563" spans="1:16" ht="75.75" customHeight="1" x14ac:dyDescent="0.25">
      <c r="A563" s="82" t="s">
        <v>345</v>
      </c>
      <c r="B563" s="82" t="s">
        <v>1473</v>
      </c>
      <c r="C563" s="82" t="s">
        <v>1474</v>
      </c>
      <c r="D563" s="82" t="s">
        <v>664</v>
      </c>
      <c r="E563" s="82" t="s">
        <v>22</v>
      </c>
      <c r="F563" s="82" t="s">
        <v>34</v>
      </c>
      <c r="G563" s="82" t="s">
        <v>67</v>
      </c>
      <c r="H563" s="82"/>
      <c r="I563" s="82" t="s">
        <v>26</v>
      </c>
      <c r="J563" s="82"/>
      <c r="K563" s="82"/>
      <c r="L563" s="82"/>
      <c r="M563" s="82"/>
      <c r="N563" s="82"/>
      <c r="O563" s="83">
        <f>P563-$J$1</f>
        <v>46405.041666666511</v>
      </c>
      <c r="P563" s="83">
        <v>46405.041666666511</v>
      </c>
    </row>
    <row r="564" spans="1:16" ht="75.75" customHeight="1" x14ac:dyDescent="0.25">
      <c r="A564" s="82" t="s">
        <v>307</v>
      </c>
      <c r="B564" s="82" t="s">
        <v>1475</v>
      </c>
      <c r="C564" s="82" t="s">
        <v>1476</v>
      </c>
      <c r="D564" s="82" t="s">
        <v>533</v>
      </c>
      <c r="E564" s="82" t="s">
        <v>22</v>
      </c>
      <c r="F564" s="82" t="s">
        <v>30</v>
      </c>
      <c r="G564" s="82" t="s">
        <v>621</v>
      </c>
      <c r="H564" s="82" t="s">
        <v>340</v>
      </c>
      <c r="I564" s="82" t="s">
        <v>26</v>
      </c>
      <c r="J564" s="82" t="s">
        <v>340</v>
      </c>
      <c r="K564" s="82" t="s">
        <v>340</v>
      </c>
      <c r="L564" s="82" t="s">
        <v>340</v>
      </c>
      <c r="M564" s="82" t="s">
        <v>340</v>
      </c>
      <c r="N564" s="82" t="s">
        <v>340</v>
      </c>
      <c r="O564" s="83">
        <v>46406.041666666511</v>
      </c>
      <c r="P564" s="83">
        <v>46517.083333333489</v>
      </c>
    </row>
    <row r="565" spans="1:16" ht="75.75" customHeight="1" x14ac:dyDescent="0.25">
      <c r="A565" s="82" t="s">
        <v>307</v>
      </c>
      <c r="B565" s="82" t="s">
        <v>1477</v>
      </c>
      <c r="C565" s="82" t="s">
        <v>1478</v>
      </c>
      <c r="D565" s="82" t="s">
        <v>533</v>
      </c>
      <c r="E565" s="82" t="s">
        <v>22</v>
      </c>
      <c r="F565" s="82" t="s">
        <v>355</v>
      </c>
      <c r="G565" s="82" t="s">
        <v>1479</v>
      </c>
      <c r="H565" s="82" t="s">
        <v>340</v>
      </c>
      <c r="I565" s="82" t="s">
        <v>340</v>
      </c>
      <c r="J565" s="82" t="s">
        <v>26</v>
      </c>
      <c r="K565" s="82" t="s">
        <v>340</v>
      </c>
      <c r="L565" s="82" t="s">
        <v>340</v>
      </c>
      <c r="M565" s="82" t="s">
        <v>340</v>
      </c>
      <c r="N565" s="82" t="s">
        <v>340</v>
      </c>
      <c r="O565" s="83">
        <v>46409.041666666511</v>
      </c>
      <c r="P565" s="83">
        <v>46631.083333333489</v>
      </c>
    </row>
    <row r="566" spans="1:16" ht="75.75" customHeight="1" x14ac:dyDescent="0.25">
      <c r="A566" s="82" t="s">
        <v>307</v>
      </c>
      <c r="B566" s="82" t="s">
        <v>1480</v>
      </c>
      <c r="C566" s="82" t="s">
        <v>1481</v>
      </c>
      <c r="D566" s="82" t="s">
        <v>533</v>
      </c>
      <c r="E566" s="82" t="s">
        <v>22</v>
      </c>
      <c r="F566" s="82" t="s">
        <v>355</v>
      </c>
      <c r="G566" s="82" t="s">
        <v>1479</v>
      </c>
      <c r="H566" s="82" t="s">
        <v>340</v>
      </c>
      <c r="I566" s="82" t="s">
        <v>340</v>
      </c>
      <c r="J566" s="82" t="s">
        <v>26</v>
      </c>
      <c r="K566" s="82" t="s">
        <v>340</v>
      </c>
      <c r="L566" s="82" t="s">
        <v>340</v>
      </c>
      <c r="M566" s="82" t="s">
        <v>340</v>
      </c>
      <c r="N566" s="82" t="s">
        <v>340</v>
      </c>
      <c r="O566" s="83">
        <v>46409.041666666511</v>
      </c>
      <c r="P566" s="83">
        <v>46631.083333333489</v>
      </c>
    </row>
    <row r="567" spans="1:16" ht="75.75" customHeight="1" x14ac:dyDescent="0.25">
      <c r="A567" s="82" t="s">
        <v>307</v>
      </c>
      <c r="B567" s="82" t="s">
        <v>1482</v>
      </c>
      <c r="C567" s="82" t="s">
        <v>1483</v>
      </c>
      <c r="D567" s="82" t="s">
        <v>533</v>
      </c>
      <c r="E567" s="82" t="s">
        <v>22</v>
      </c>
      <c r="F567" s="82" t="s">
        <v>355</v>
      </c>
      <c r="G567" s="82" t="s">
        <v>1479</v>
      </c>
      <c r="H567" s="82" t="s">
        <v>340</v>
      </c>
      <c r="I567" s="82" t="s">
        <v>340</v>
      </c>
      <c r="J567" s="82" t="s">
        <v>26</v>
      </c>
      <c r="K567" s="82" t="s">
        <v>340</v>
      </c>
      <c r="L567" s="82" t="s">
        <v>340</v>
      </c>
      <c r="M567" s="82" t="s">
        <v>340</v>
      </c>
      <c r="N567" s="82" t="s">
        <v>340</v>
      </c>
      <c r="O567" s="83">
        <v>46409.041666666511</v>
      </c>
      <c r="P567" s="83">
        <v>46631.083333333489</v>
      </c>
    </row>
    <row r="568" spans="1:16" ht="75.75" customHeight="1" x14ac:dyDescent="0.25">
      <c r="A568" s="82" t="s">
        <v>307</v>
      </c>
      <c r="B568" s="82" t="s">
        <v>1484</v>
      </c>
      <c r="C568" s="82" t="s">
        <v>1485</v>
      </c>
      <c r="D568" s="82" t="s">
        <v>678</v>
      </c>
      <c r="E568" s="82" t="s">
        <v>22</v>
      </c>
      <c r="F568" s="82" t="s">
        <v>57</v>
      </c>
      <c r="G568" s="82" t="s">
        <v>63</v>
      </c>
      <c r="H568" s="82" t="s">
        <v>340</v>
      </c>
      <c r="I568" s="82" t="s">
        <v>340</v>
      </c>
      <c r="J568" s="82" t="s">
        <v>26</v>
      </c>
      <c r="K568" s="82" t="s">
        <v>340</v>
      </c>
      <c r="L568" s="82" t="s">
        <v>340</v>
      </c>
      <c r="M568" s="82" t="s">
        <v>340</v>
      </c>
      <c r="N568" s="82" t="s">
        <v>340</v>
      </c>
      <c r="O568" s="83">
        <v>46409.041666666511</v>
      </c>
      <c r="P568" s="83">
        <v>46539.083333333489</v>
      </c>
    </row>
    <row r="569" spans="1:16" ht="75.75" customHeight="1" x14ac:dyDescent="0.25">
      <c r="A569" s="82" t="s">
        <v>307</v>
      </c>
      <c r="B569" s="82" t="s">
        <v>1486</v>
      </c>
      <c r="C569" s="82" t="s">
        <v>1487</v>
      </c>
      <c r="D569" s="82" t="s">
        <v>98</v>
      </c>
      <c r="E569" s="82" t="s">
        <v>22</v>
      </c>
      <c r="F569" s="82" t="s">
        <v>24</v>
      </c>
      <c r="G569" s="82" t="s">
        <v>49</v>
      </c>
      <c r="H569" s="82" t="s">
        <v>340</v>
      </c>
      <c r="I569" s="82" t="s">
        <v>340</v>
      </c>
      <c r="J569" s="82" t="s">
        <v>26</v>
      </c>
      <c r="K569" s="82" t="s">
        <v>340</v>
      </c>
      <c r="L569" s="82" t="s">
        <v>340</v>
      </c>
      <c r="M569" s="82" t="s">
        <v>340</v>
      </c>
      <c r="N569" s="82" t="s">
        <v>340</v>
      </c>
      <c r="O569" s="83">
        <v>46410.041666666511</v>
      </c>
      <c r="P569" s="83">
        <v>46539.083333333489</v>
      </c>
    </row>
    <row r="570" spans="1:16" ht="75.75" customHeight="1" x14ac:dyDescent="0.25">
      <c r="A570" s="82" t="s">
        <v>307</v>
      </c>
      <c r="B570" s="82" t="s">
        <v>1488</v>
      </c>
      <c r="C570" s="82" t="s">
        <v>1489</v>
      </c>
      <c r="D570" s="82" t="s">
        <v>510</v>
      </c>
      <c r="E570" s="82" t="s">
        <v>22</v>
      </c>
      <c r="F570" s="82" t="s">
        <v>57</v>
      </c>
      <c r="G570" s="82" t="s">
        <v>63</v>
      </c>
      <c r="H570" s="82" t="s">
        <v>340</v>
      </c>
      <c r="I570" s="82" t="s">
        <v>340</v>
      </c>
      <c r="J570" s="82" t="s">
        <v>26</v>
      </c>
      <c r="K570" s="82" t="s">
        <v>340</v>
      </c>
      <c r="L570" s="82" t="s">
        <v>340</v>
      </c>
      <c r="M570" s="82" t="s">
        <v>340</v>
      </c>
      <c r="N570" s="82" t="s">
        <v>340</v>
      </c>
      <c r="O570" s="83">
        <v>46411.041666666511</v>
      </c>
      <c r="P570" s="83">
        <v>46545.083333333489</v>
      </c>
    </row>
    <row r="571" spans="1:16" ht="75.75" customHeight="1" x14ac:dyDescent="0.25">
      <c r="A571" s="82" t="s">
        <v>307</v>
      </c>
      <c r="B571" s="82" t="s">
        <v>1490</v>
      </c>
      <c r="C571" s="82" t="s">
        <v>1491</v>
      </c>
      <c r="D571" s="82" t="s">
        <v>678</v>
      </c>
      <c r="E571" s="82" t="s">
        <v>22</v>
      </c>
      <c r="F571" s="82" t="s">
        <v>57</v>
      </c>
      <c r="G571" s="82" t="s">
        <v>63</v>
      </c>
      <c r="H571" s="82" t="s">
        <v>340</v>
      </c>
      <c r="I571" s="82" t="s">
        <v>26</v>
      </c>
      <c r="J571" s="82" t="s">
        <v>340</v>
      </c>
      <c r="K571" s="82" t="s">
        <v>340</v>
      </c>
      <c r="L571" s="82" t="s">
        <v>340</v>
      </c>
      <c r="M571" s="82" t="s">
        <v>340</v>
      </c>
      <c r="N571" s="82" t="s">
        <v>340</v>
      </c>
      <c r="O571" s="83">
        <v>46412.041666666511</v>
      </c>
      <c r="P571" s="83">
        <v>46522.083333333489</v>
      </c>
    </row>
    <row r="572" spans="1:16" ht="75.75" customHeight="1" x14ac:dyDescent="0.25">
      <c r="A572" s="82" t="s">
        <v>307</v>
      </c>
      <c r="B572" s="82" t="s">
        <v>1492</v>
      </c>
      <c r="C572" s="82" t="s">
        <v>1493</v>
      </c>
      <c r="D572" s="82" t="s">
        <v>678</v>
      </c>
      <c r="E572" s="82" t="s">
        <v>22</v>
      </c>
      <c r="F572" s="82" t="s">
        <v>24</v>
      </c>
      <c r="G572" s="82" t="s">
        <v>23</v>
      </c>
      <c r="H572" s="82" t="s">
        <v>340</v>
      </c>
      <c r="I572" s="82" t="s">
        <v>26</v>
      </c>
      <c r="J572" s="82" t="s">
        <v>340</v>
      </c>
      <c r="K572" s="82" t="s">
        <v>340</v>
      </c>
      <c r="L572" s="82" t="s">
        <v>340</v>
      </c>
      <c r="M572" s="82" t="s">
        <v>340</v>
      </c>
      <c r="N572" s="82" t="s">
        <v>340</v>
      </c>
      <c r="O572" s="83">
        <v>46412.041666666511</v>
      </c>
      <c r="P572" s="83">
        <v>46522.083333333489</v>
      </c>
    </row>
    <row r="573" spans="1:16" ht="75.75" customHeight="1" x14ac:dyDescent="0.25">
      <c r="A573" s="82" t="s">
        <v>345</v>
      </c>
      <c r="B573" s="82" t="s">
        <v>1494</v>
      </c>
      <c r="C573" s="82" t="s">
        <v>1495</v>
      </c>
      <c r="D573" s="82" t="s">
        <v>506</v>
      </c>
      <c r="E573" s="82" t="s">
        <v>22</v>
      </c>
      <c r="F573" s="82" t="s">
        <v>44</v>
      </c>
      <c r="G573" s="82" t="s">
        <v>142</v>
      </c>
      <c r="H573" s="82" t="s">
        <v>26</v>
      </c>
      <c r="I573" s="82"/>
      <c r="J573" s="82"/>
      <c r="K573" s="82"/>
      <c r="L573" s="82"/>
      <c r="M573" s="82"/>
      <c r="N573" s="82"/>
      <c r="O573" s="83">
        <f>P573-$I$1</f>
        <v>46412.041666666511</v>
      </c>
      <c r="P573" s="83">
        <v>46412.041666666511</v>
      </c>
    </row>
    <row r="574" spans="1:16" ht="75.75" customHeight="1" x14ac:dyDescent="0.25">
      <c r="A574" s="82" t="s">
        <v>307</v>
      </c>
      <c r="B574" s="82" t="s">
        <v>1496</v>
      </c>
      <c r="C574" s="82" t="s">
        <v>1497</v>
      </c>
      <c r="D574" s="82" t="s">
        <v>310</v>
      </c>
      <c r="E574" s="82" t="s">
        <v>22</v>
      </c>
      <c r="F574" s="82" t="s">
        <v>44</v>
      </c>
      <c r="G574" s="82" t="s">
        <v>142</v>
      </c>
      <c r="H574" s="82" t="s">
        <v>340</v>
      </c>
      <c r="I574" s="82" t="s">
        <v>26</v>
      </c>
      <c r="J574" s="82" t="s">
        <v>340</v>
      </c>
      <c r="K574" s="82" t="s">
        <v>340</v>
      </c>
      <c r="L574" s="82" t="s">
        <v>340</v>
      </c>
      <c r="M574" s="82" t="s">
        <v>340</v>
      </c>
      <c r="N574" s="82" t="s">
        <v>340</v>
      </c>
      <c r="O574" s="83">
        <v>46414.041666666511</v>
      </c>
      <c r="P574" s="83">
        <v>46539.083333333336</v>
      </c>
    </row>
    <row r="575" spans="1:16" ht="75.75" customHeight="1" x14ac:dyDescent="0.25">
      <c r="A575" s="82" t="s">
        <v>307</v>
      </c>
      <c r="B575" s="82" t="s">
        <v>1498</v>
      </c>
      <c r="C575" s="82" t="s">
        <v>1499</v>
      </c>
      <c r="D575" s="82" t="s">
        <v>533</v>
      </c>
      <c r="E575" s="82" t="s">
        <v>22</v>
      </c>
      <c r="F575" s="82" t="s">
        <v>24</v>
      </c>
      <c r="G575" s="82" t="s">
        <v>23</v>
      </c>
      <c r="H575" s="82" t="s">
        <v>340</v>
      </c>
      <c r="I575" s="82" t="s">
        <v>340</v>
      </c>
      <c r="J575" s="82" t="s">
        <v>340</v>
      </c>
      <c r="K575" s="82" t="s">
        <v>26</v>
      </c>
      <c r="L575" s="82" t="s">
        <v>340</v>
      </c>
      <c r="M575" s="82" t="s">
        <v>340</v>
      </c>
      <c r="N575" s="82" t="s">
        <v>340</v>
      </c>
      <c r="O575" s="83">
        <v>46415.041666666511</v>
      </c>
      <c r="P575" s="83">
        <v>46722.041666666511</v>
      </c>
    </row>
    <row r="576" spans="1:16" ht="75.75" customHeight="1" x14ac:dyDescent="0.25">
      <c r="A576" s="82" t="s">
        <v>307</v>
      </c>
      <c r="B576" s="82" t="s">
        <v>1500</v>
      </c>
      <c r="C576" s="82" t="s">
        <v>1501</v>
      </c>
      <c r="D576" s="82" t="s">
        <v>503</v>
      </c>
      <c r="E576" s="82" t="s">
        <v>22</v>
      </c>
      <c r="F576" s="82" t="s">
        <v>57</v>
      </c>
      <c r="G576" s="82" t="s">
        <v>63</v>
      </c>
      <c r="H576" s="82" t="s">
        <v>340</v>
      </c>
      <c r="I576" s="82" t="s">
        <v>340</v>
      </c>
      <c r="J576" s="82" t="s">
        <v>340</v>
      </c>
      <c r="K576" s="82" t="s">
        <v>26</v>
      </c>
      <c r="L576" s="82" t="s">
        <v>340</v>
      </c>
      <c r="M576" s="82" t="s">
        <v>340</v>
      </c>
      <c r="N576" s="82" t="s">
        <v>340</v>
      </c>
      <c r="O576" s="83">
        <v>46416.041666666511</v>
      </c>
      <c r="P576" s="83">
        <v>46514.083333333489</v>
      </c>
    </row>
    <row r="577" spans="1:16" ht="75.75" customHeight="1" x14ac:dyDescent="0.25">
      <c r="A577" s="82" t="s">
        <v>345</v>
      </c>
      <c r="B577" s="82" t="s">
        <v>1502</v>
      </c>
      <c r="C577" s="82" t="s">
        <v>1503</v>
      </c>
      <c r="D577" s="82" t="s">
        <v>962</v>
      </c>
      <c r="E577" s="82" t="s">
        <v>22</v>
      </c>
      <c r="F577" s="82" t="s">
        <v>30</v>
      </c>
      <c r="G577" s="82" t="s">
        <v>31</v>
      </c>
      <c r="H577" s="82"/>
      <c r="I577" s="82"/>
      <c r="J577" s="82" t="s">
        <v>26</v>
      </c>
      <c r="K577" s="82"/>
      <c r="L577" s="82"/>
      <c r="M577" s="82"/>
      <c r="N577" s="82"/>
      <c r="O577" s="83">
        <f>P577-$K$1</f>
        <v>46416.041666666511</v>
      </c>
      <c r="P577" s="83">
        <v>46416.041666666511</v>
      </c>
    </row>
    <row r="578" spans="1:16" ht="75.75" customHeight="1" x14ac:dyDescent="0.25">
      <c r="A578" s="82" t="s">
        <v>345</v>
      </c>
      <c r="B578" s="82" t="s">
        <v>1504</v>
      </c>
      <c r="C578" s="82" t="s">
        <v>1505</v>
      </c>
      <c r="D578" s="82" t="s">
        <v>1376</v>
      </c>
      <c r="E578" s="82" t="s">
        <v>22</v>
      </c>
      <c r="F578" s="82" t="s">
        <v>30</v>
      </c>
      <c r="G578" s="82" t="s">
        <v>810</v>
      </c>
      <c r="H578" s="82"/>
      <c r="I578" s="82"/>
      <c r="J578" s="82" t="s">
        <v>26</v>
      </c>
      <c r="K578" s="82"/>
      <c r="L578" s="82"/>
      <c r="M578" s="82"/>
      <c r="N578" s="82"/>
      <c r="O578" s="83">
        <f>P578-$K$1</f>
        <v>46416.041666666511</v>
      </c>
      <c r="P578" s="83">
        <v>46416.041666666511</v>
      </c>
    </row>
    <row r="579" spans="1:16" ht="75.75" customHeight="1" x14ac:dyDescent="0.25">
      <c r="A579" s="82" t="s">
        <v>307</v>
      </c>
      <c r="B579" s="82" t="s">
        <v>1506</v>
      </c>
      <c r="C579" s="82" t="s">
        <v>1507</v>
      </c>
      <c r="D579" s="82" t="s">
        <v>543</v>
      </c>
      <c r="E579" s="82" t="s">
        <v>85</v>
      </c>
      <c r="F579" s="82" t="s">
        <v>86</v>
      </c>
      <c r="G579" s="82" t="s">
        <v>657</v>
      </c>
      <c r="H579" s="82" t="s">
        <v>340</v>
      </c>
      <c r="I579" s="82" t="s">
        <v>26</v>
      </c>
      <c r="J579" s="82" t="s">
        <v>340</v>
      </c>
      <c r="K579" s="82" t="s">
        <v>340</v>
      </c>
      <c r="L579" s="82" t="s">
        <v>340</v>
      </c>
      <c r="M579" s="82" t="s">
        <v>340</v>
      </c>
      <c r="N579" s="82" t="s">
        <v>340</v>
      </c>
      <c r="O579" s="83">
        <v>46417.041666666511</v>
      </c>
      <c r="P579" s="83">
        <v>46492.083333333489</v>
      </c>
    </row>
    <row r="580" spans="1:16" ht="75.75" customHeight="1" x14ac:dyDescent="0.25">
      <c r="A580" s="82" t="s">
        <v>307</v>
      </c>
      <c r="B580" s="82" t="s">
        <v>1508</v>
      </c>
      <c r="C580" s="82" t="s">
        <v>1509</v>
      </c>
      <c r="D580" s="82" t="s">
        <v>533</v>
      </c>
      <c r="E580" s="82" t="s">
        <v>22</v>
      </c>
      <c r="F580" s="82" t="s">
        <v>34</v>
      </c>
      <c r="G580" s="82" t="s">
        <v>67</v>
      </c>
      <c r="H580" s="82" t="s">
        <v>340</v>
      </c>
      <c r="I580" s="82" t="s">
        <v>26</v>
      </c>
      <c r="J580" s="82" t="s">
        <v>340</v>
      </c>
      <c r="K580" s="82" t="s">
        <v>340</v>
      </c>
      <c r="L580" s="82" t="s">
        <v>340</v>
      </c>
      <c r="M580" s="82" t="s">
        <v>340</v>
      </c>
      <c r="N580" s="82" t="s">
        <v>340</v>
      </c>
      <c r="O580" s="83">
        <v>46417.041666666511</v>
      </c>
      <c r="P580" s="83">
        <v>46545.083333333489</v>
      </c>
    </row>
    <row r="581" spans="1:16" ht="75.75" customHeight="1" x14ac:dyDescent="0.25">
      <c r="A581" s="82" t="s">
        <v>345</v>
      </c>
      <c r="B581" s="82" t="s">
        <v>1510</v>
      </c>
      <c r="C581" s="82" t="s">
        <v>1511</v>
      </c>
      <c r="D581" s="82" t="s">
        <v>747</v>
      </c>
      <c r="E581" s="82" t="s">
        <v>22</v>
      </c>
      <c r="F581" s="82" t="s">
        <v>34</v>
      </c>
      <c r="G581" s="82" t="s">
        <v>123</v>
      </c>
      <c r="H581" s="82"/>
      <c r="I581" s="82"/>
      <c r="J581" s="82" t="s">
        <v>26</v>
      </c>
      <c r="K581" s="82"/>
      <c r="L581" s="82"/>
      <c r="M581" s="82"/>
      <c r="N581" s="82"/>
      <c r="O581" s="83">
        <f>P581-$K$1</f>
        <v>46418.041666666511</v>
      </c>
      <c r="P581" s="83">
        <v>46418.041666666511</v>
      </c>
    </row>
    <row r="582" spans="1:16" ht="75.75" customHeight="1" x14ac:dyDescent="0.25">
      <c r="A582" s="82" t="s">
        <v>345</v>
      </c>
      <c r="B582" s="82" t="s">
        <v>1512</v>
      </c>
      <c r="C582" s="82" t="s">
        <v>1513</v>
      </c>
      <c r="D582" s="82" t="s">
        <v>506</v>
      </c>
      <c r="E582" s="82" t="s">
        <v>85</v>
      </c>
      <c r="F582" s="82" t="s">
        <v>86</v>
      </c>
      <c r="G582" s="82" t="s">
        <v>478</v>
      </c>
      <c r="H582" s="82" t="s">
        <v>26</v>
      </c>
      <c r="I582" s="82"/>
      <c r="J582" s="82"/>
      <c r="K582" s="82"/>
      <c r="L582" s="82"/>
      <c r="M582" s="82"/>
      <c r="N582" s="82"/>
      <c r="O582" s="83">
        <f>P582-$I$1</f>
        <v>46418.041666666511</v>
      </c>
      <c r="P582" s="83">
        <v>46418.041666666511</v>
      </c>
    </row>
    <row r="583" spans="1:16" ht="75.75" customHeight="1" x14ac:dyDescent="0.25">
      <c r="A583" s="82" t="s">
        <v>18</v>
      </c>
      <c r="B583" s="82" t="s">
        <v>1514</v>
      </c>
      <c r="C583" s="82" t="s">
        <v>1515</v>
      </c>
      <c r="D583" s="82" t="s">
        <v>1122</v>
      </c>
      <c r="E583" s="82" t="s">
        <v>22</v>
      </c>
      <c r="F583" s="82" t="s">
        <v>44</v>
      </c>
      <c r="G583" s="82" t="s">
        <v>103</v>
      </c>
      <c r="H583" s="82" t="s">
        <v>26</v>
      </c>
      <c r="I583" s="82" t="s">
        <v>25</v>
      </c>
      <c r="J583" s="82" t="s">
        <v>25</v>
      </c>
      <c r="K583" s="82" t="s">
        <v>25</v>
      </c>
      <c r="L583" s="82" t="s">
        <v>25</v>
      </c>
      <c r="M583" s="82" t="s">
        <v>25</v>
      </c>
      <c r="N583" s="82" t="s">
        <v>25</v>
      </c>
      <c r="O583" s="83">
        <v>46419</v>
      </c>
      <c r="P583" s="83">
        <v>46447</v>
      </c>
    </row>
    <row r="584" spans="1:16" ht="75.75" customHeight="1" x14ac:dyDescent="0.25">
      <c r="A584" s="82" t="s">
        <v>18</v>
      </c>
      <c r="B584" s="82" t="s">
        <v>1516</v>
      </c>
      <c r="C584" s="82" t="s">
        <v>1517</v>
      </c>
      <c r="D584" s="82" t="s">
        <v>1122</v>
      </c>
      <c r="E584" s="82" t="s">
        <v>22</v>
      </c>
      <c r="F584" s="82" t="s">
        <v>24</v>
      </c>
      <c r="G584" s="82" t="s">
        <v>23</v>
      </c>
      <c r="H584" s="82" t="s">
        <v>25</v>
      </c>
      <c r="I584" s="82" t="s">
        <v>26</v>
      </c>
      <c r="J584" s="82" t="s">
        <v>25</v>
      </c>
      <c r="K584" s="82" t="s">
        <v>25</v>
      </c>
      <c r="L584" s="82" t="s">
        <v>25</v>
      </c>
      <c r="M584" s="82" t="s">
        <v>25</v>
      </c>
      <c r="N584" s="82" t="s">
        <v>25</v>
      </c>
      <c r="O584" s="83">
        <v>46419</v>
      </c>
      <c r="P584" s="83">
        <v>46508</v>
      </c>
    </row>
    <row r="585" spans="1:16" ht="75.75" customHeight="1" x14ac:dyDescent="0.25">
      <c r="A585" s="82" t="s">
        <v>18</v>
      </c>
      <c r="B585" s="82" t="s">
        <v>1518</v>
      </c>
      <c r="C585" s="82" t="s">
        <v>1519</v>
      </c>
      <c r="D585" s="82" t="s">
        <v>461</v>
      </c>
      <c r="E585" s="82" t="s">
        <v>22</v>
      </c>
      <c r="F585" s="82" t="s">
        <v>57</v>
      </c>
      <c r="G585" s="82" t="s">
        <v>63</v>
      </c>
      <c r="H585" s="82" t="s">
        <v>25</v>
      </c>
      <c r="I585" s="82" t="s">
        <v>26</v>
      </c>
      <c r="J585" s="82" t="s">
        <v>25</v>
      </c>
      <c r="K585" s="82" t="s">
        <v>25</v>
      </c>
      <c r="L585" s="82" t="s">
        <v>25</v>
      </c>
      <c r="M585" s="82" t="s">
        <v>25</v>
      </c>
      <c r="N585" s="82" t="s">
        <v>25</v>
      </c>
      <c r="O585" s="83">
        <v>46419</v>
      </c>
      <c r="P585" s="83">
        <v>46508</v>
      </c>
    </row>
    <row r="586" spans="1:16" ht="75.75" customHeight="1" x14ac:dyDescent="0.25">
      <c r="A586" s="82" t="s">
        <v>18</v>
      </c>
      <c r="B586" s="82" t="s">
        <v>1520</v>
      </c>
      <c r="C586" s="82" t="s">
        <v>1521</v>
      </c>
      <c r="D586" s="82" t="s">
        <v>266</v>
      </c>
      <c r="E586" s="82" t="s">
        <v>22</v>
      </c>
      <c r="F586" s="82" t="s">
        <v>875</v>
      </c>
      <c r="G586" s="82" t="s">
        <v>876</v>
      </c>
      <c r="H586" s="82" t="s">
        <v>25</v>
      </c>
      <c r="I586" s="82" t="s">
        <v>26</v>
      </c>
      <c r="J586" s="82" t="s">
        <v>25</v>
      </c>
      <c r="K586" s="82" t="s">
        <v>25</v>
      </c>
      <c r="L586" s="82" t="s">
        <v>25</v>
      </c>
      <c r="M586" s="82" t="s">
        <v>25</v>
      </c>
      <c r="N586" s="82" t="s">
        <v>25</v>
      </c>
      <c r="O586" s="83">
        <v>46419</v>
      </c>
      <c r="P586" s="83">
        <v>46508</v>
      </c>
    </row>
    <row r="587" spans="1:16" ht="75.75" customHeight="1" x14ac:dyDescent="0.25">
      <c r="A587" s="82" t="s">
        <v>18</v>
      </c>
      <c r="B587" s="82" t="s">
        <v>1522</v>
      </c>
      <c r="C587" s="82" t="s">
        <v>1523</v>
      </c>
      <c r="D587" s="82" t="s">
        <v>48</v>
      </c>
      <c r="E587" s="82" t="s">
        <v>22</v>
      </c>
      <c r="F587" s="82" t="s">
        <v>57</v>
      </c>
      <c r="G587" s="82" t="s">
        <v>279</v>
      </c>
      <c r="H587" s="82" t="s">
        <v>25</v>
      </c>
      <c r="I587" s="82" t="s">
        <v>26</v>
      </c>
      <c r="J587" s="82" t="s">
        <v>25</v>
      </c>
      <c r="K587" s="82" t="s">
        <v>25</v>
      </c>
      <c r="L587" s="82" t="s">
        <v>25</v>
      </c>
      <c r="M587" s="82" t="s">
        <v>25</v>
      </c>
      <c r="N587" s="82" t="s">
        <v>25</v>
      </c>
      <c r="O587" s="83">
        <v>46419</v>
      </c>
      <c r="P587" s="83">
        <v>46508</v>
      </c>
    </row>
    <row r="588" spans="1:16" ht="75.75" customHeight="1" x14ac:dyDescent="0.25">
      <c r="A588" s="82" t="s">
        <v>18</v>
      </c>
      <c r="B588" s="82" t="s">
        <v>1524</v>
      </c>
      <c r="C588" s="82" t="s">
        <v>1525</v>
      </c>
      <c r="D588" s="82" t="s">
        <v>263</v>
      </c>
      <c r="E588" s="82" t="s">
        <v>22</v>
      </c>
      <c r="F588" s="82" t="s">
        <v>24</v>
      </c>
      <c r="G588" s="82" t="s">
        <v>23</v>
      </c>
      <c r="H588" s="82" t="s">
        <v>25</v>
      </c>
      <c r="I588" s="82" t="s">
        <v>26</v>
      </c>
      <c r="J588" s="82" t="s">
        <v>25</v>
      </c>
      <c r="K588" s="82" t="s">
        <v>25</v>
      </c>
      <c r="L588" s="82" t="s">
        <v>25</v>
      </c>
      <c r="M588" s="82" t="s">
        <v>25</v>
      </c>
      <c r="N588" s="82" t="s">
        <v>25</v>
      </c>
      <c r="O588" s="83">
        <v>46419</v>
      </c>
      <c r="P588" s="83">
        <v>46508</v>
      </c>
    </row>
    <row r="589" spans="1:16" ht="75.75" customHeight="1" x14ac:dyDescent="0.25">
      <c r="A589" s="82" t="s">
        <v>18</v>
      </c>
      <c r="B589" s="82" t="s">
        <v>1526</v>
      </c>
      <c r="C589" s="82" t="s">
        <v>1527</v>
      </c>
      <c r="D589" s="82" t="s">
        <v>165</v>
      </c>
      <c r="E589" s="82" t="s">
        <v>22</v>
      </c>
      <c r="F589" s="82" t="s">
        <v>24</v>
      </c>
      <c r="G589" s="82" t="s">
        <v>1086</v>
      </c>
      <c r="H589" s="82" t="s">
        <v>25</v>
      </c>
      <c r="I589" s="82" t="s">
        <v>25</v>
      </c>
      <c r="J589" s="82" t="s">
        <v>25</v>
      </c>
      <c r="K589" s="82" t="s">
        <v>26</v>
      </c>
      <c r="L589" s="82" t="s">
        <v>25</v>
      </c>
      <c r="M589" s="82" t="s">
        <v>25</v>
      </c>
      <c r="N589" s="82" t="s">
        <v>25</v>
      </c>
      <c r="O589" s="83">
        <v>46419</v>
      </c>
      <c r="P589" s="83">
        <v>46569</v>
      </c>
    </row>
    <row r="590" spans="1:16" ht="75.75" customHeight="1" x14ac:dyDescent="0.25">
      <c r="A590" s="82" t="s">
        <v>18</v>
      </c>
      <c r="B590" s="82" t="s">
        <v>1528</v>
      </c>
      <c r="C590" s="82" t="s">
        <v>1529</v>
      </c>
      <c r="D590" s="82" t="s">
        <v>165</v>
      </c>
      <c r="E590" s="82" t="s">
        <v>22</v>
      </c>
      <c r="F590" s="82" t="s">
        <v>44</v>
      </c>
      <c r="G590" s="82" t="s">
        <v>1293</v>
      </c>
      <c r="H590" s="82" t="s">
        <v>25</v>
      </c>
      <c r="I590" s="82" t="s">
        <v>26</v>
      </c>
      <c r="J590" s="82" t="s">
        <v>25</v>
      </c>
      <c r="K590" s="82" t="s">
        <v>25</v>
      </c>
      <c r="L590" s="82" t="s">
        <v>25</v>
      </c>
      <c r="M590" s="82" t="s">
        <v>25</v>
      </c>
      <c r="N590" s="82" t="s">
        <v>25</v>
      </c>
      <c r="O590" s="83">
        <v>46419</v>
      </c>
      <c r="P590" s="83">
        <v>46508</v>
      </c>
    </row>
    <row r="591" spans="1:16" ht="75.75" customHeight="1" x14ac:dyDescent="0.25">
      <c r="A591" s="82" t="s">
        <v>18</v>
      </c>
      <c r="B591" s="82" t="s">
        <v>1530</v>
      </c>
      <c r="C591" s="82" t="s">
        <v>1531</v>
      </c>
      <c r="D591" s="82" t="s">
        <v>165</v>
      </c>
      <c r="E591" s="82" t="s">
        <v>22</v>
      </c>
      <c r="F591" s="82" t="s">
        <v>173</v>
      </c>
      <c r="G591" s="82" t="s">
        <v>174</v>
      </c>
      <c r="H591" s="82" t="s">
        <v>25</v>
      </c>
      <c r="I591" s="82" t="s">
        <v>26</v>
      </c>
      <c r="J591" s="82" t="s">
        <v>25</v>
      </c>
      <c r="K591" s="82" t="s">
        <v>25</v>
      </c>
      <c r="L591" s="82" t="s">
        <v>25</v>
      </c>
      <c r="M591" s="82" t="s">
        <v>25</v>
      </c>
      <c r="N591" s="82" t="s">
        <v>25</v>
      </c>
      <c r="O591" s="83">
        <v>46419</v>
      </c>
      <c r="P591" s="83">
        <v>46539</v>
      </c>
    </row>
    <row r="592" spans="1:16" ht="75.75" customHeight="1" x14ac:dyDescent="0.25">
      <c r="A592" s="82" t="s">
        <v>18</v>
      </c>
      <c r="B592" s="82" t="s">
        <v>1532</v>
      </c>
      <c r="C592" s="82" t="s">
        <v>1533</v>
      </c>
      <c r="D592" s="82" t="s">
        <v>168</v>
      </c>
      <c r="E592" s="82" t="s">
        <v>22</v>
      </c>
      <c r="F592" s="82" t="s">
        <v>24</v>
      </c>
      <c r="G592" s="82" t="s">
        <v>49</v>
      </c>
      <c r="H592" s="82" t="s">
        <v>25</v>
      </c>
      <c r="I592" s="82" t="s">
        <v>26</v>
      </c>
      <c r="J592" s="82" t="s">
        <v>25</v>
      </c>
      <c r="K592" s="82" t="s">
        <v>25</v>
      </c>
      <c r="L592" s="82" t="s">
        <v>25</v>
      </c>
      <c r="M592" s="82" t="s">
        <v>25</v>
      </c>
      <c r="N592" s="82" t="s">
        <v>25</v>
      </c>
      <c r="O592" s="83">
        <v>46419</v>
      </c>
      <c r="P592" s="83">
        <v>46539</v>
      </c>
    </row>
    <row r="593" spans="1:16" ht="75.75" customHeight="1" x14ac:dyDescent="0.25">
      <c r="A593" s="82" t="s">
        <v>18</v>
      </c>
      <c r="B593" s="82" t="s">
        <v>1534</v>
      </c>
      <c r="C593" s="82" t="s">
        <v>1535</v>
      </c>
      <c r="D593" s="82" t="s">
        <v>874</v>
      </c>
      <c r="E593" s="82" t="s">
        <v>22</v>
      </c>
      <c r="F593" s="82" t="s">
        <v>34</v>
      </c>
      <c r="G593" s="82" t="s">
        <v>123</v>
      </c>
      <c r="H593" s="82" t="s">
        <v>25</v>
      </c>
      <c r="I593" s="82" t="s">
        <v>26</v>
      </c>
      <c r="J593" s="82" t="s">
        <v>25</v>
      </c>
      <c r="K593" s="82" t="s">
        <v>25</v>
      </c>
      <c r="L593" s="82" t="s">
        <v>25</v>
      </c>
      <c r="M593" s="82" t="s">
        <v>25</v>
      </c>
      <c r="N593" s="82" t="s">
        <v>25</v>
      </c>
      <c r="O593" s="83">
        <v>46419</v>
      </c>
      <c r="P593" s="83">
        <v>46539</v>
      </c>
    </row>
    <row r="594" spans="1:16" ht="75.75" customHeight="1" x14ac:dyDescent="0.25">
      <c r="A594" s="82" t="s">
        <v>18</v>
      </c>
      <c r="B594" s="82" t="s">
        <v>1536</v>
      </c>
      <c r="C594" s="82" t="s">
        <v>1537</v>
      </c>
      <c r="D594" s="82" t="s">
        <v>263</v>
      </c>
      <c r="E594" s="82" t="s">
        <v>22</v>
      </c>
      <c r="F594" s="82" t="s">
        <v>24</v>
      </c>
      <c r="G594" s="82" t="s">
        <v>49</v>
      </c>
      <c r="H594" s="82" t="s">
        <v>25</v>
      </c>
      <c r="I594" s="82" t="s">
        <v>26</v>
      </c>
      <c r="J594" s="82" t="s">
        <v>25</v>
      </c>
      <c r="K594" s="82" t="s">
        <v>25</v>
      </c>
      <c r="L594" s="82" t="s">
        <v>25</v>
      </c>
      <c r="M594" s="82" t="s">
        <v>25</v>
      </c>
      <c r="N594" s="82" t="s">
        <v>25</v>
      </c>
      <c r="O594" s="83">
        <v>46419</v>
      </c>
      <c r="P594" s="83">
        <v>46539</v>
      </c>
    </row>
    <row r="595" spans="1:16" ht="75.75" customHeight="1" x14ac:dyDescent="0.25">
      <c r="A595" s="82" t="s">
        <v>18</v>
      </c>
      <c r="B595" s="82" t="s">
        <v>1538</v>
      </c>
      <c r="C595" s="82" t="s">
        <v>1539</v>
      </c>
      <c r="D595" s="82" t="s">
        <v>461</v>
      </c>
      <c r="E595" s="82" t="s">
        <v>22</v>
      </c>
      <c r="F595" s="82" t="s">
        <v>44</v>
      </c>
      <c r="G595" s="82" t="s">
        <v>142</v>
      </c>
      <c r="H595" s="82" t="s">
        <v>25</v>
      </c>
      <c r="I595" s="82" t="s">
        <v>26</v>
      </c>
      <c r="J595" s="82" t="s">
        <v>25</v>
      </c>
      <c r="K595" s="82" t="s">
        <v>25</v>
      </c>
      <c r="L595" s="82" t="s">
        <v>25</v>
      </c>
      <c r="M595" s="82" t="s">
        <v>25</v>
      </c>
      <c r="N595" s="82" t="s">
        <v>25</v>
      </c>
      <c r="O595" s="83">
        <v>46419</v>
      </c>
      <c r="P595" s="83">
        <v>46539</v>
      </c>
    </row>
    <row r="596" spans="1:16" ht="75.75" customHeight="1" x14ac:dyDescent="0.25">
      <c r="A596" s="82" t="s">
        <v>18</v>
      </c>
      <c r="B596" s="82" t="s">
        <v>1540</v>
      </c>
      <c r="C596" s="82" t="s">
        <v>1541</v>
      </c>
      <c r="D596" s="82" t="s">
        <v>168</v>
      </c>
      <c r="E596" s="82" t="s">
        <v>22</v>
      </c>
      <c r="F596" s="82" t="s">
        <v>355</v>
      </c>
      <c r="G596" s="82" t="s">
        <v>1542</v>
      </c>
      <c r="H596" s="82" t="s">
        <v>25</v>
      </c>
      <c r="I596" s="82" t="s">
        <v>26</v>
      </c>
      <c r="J596" s="82" t="s">
        <v>25</v>
      </c>
      <c r="K596" s="82" t="s">
        <v>25</v>
      </c>
      <c r="L596" s="82" t="s">
        <v>25</v>
      </c>
      <c r="M596" s="82" t="s">
        <v>25</v>
      </c>
      <c r="N596" s="82" t="s">
        <v>25</v>
      </c>
      <c r="O596" s="83">
        <v>46419</v>
      </c>
      <c r="P596" s="83">
        <v>46539</v>
      </c>
    </row>
    <row r="597" spans="1:16" ht="75.75" customHeight="1" x14ac:dyDescent="0.25">
      <c r="A597" s="82" t="s">
        <v>18</v>
      </c>
      <c r="B597" s="82" t="s">
        <v>1543</v>
      </c>
      <c r="C597" s="82" t="s">
        <v>1544</v>
      </c>
      <c r="D597" s="82" t="s">
        <v>729</v>
      </c>
      <c r="E597" s="82" t="s">
        <v>22</v>
      </c>
      <c r="F597" s="82" t="s">
        <v>1545</v>
      </c>
      <c r="G597" s="82" t="s">
        <v>63</v>
      </c>
      <c r="H597" s="82" t="s">
        <v>25</v>
      </c>
      <c r="I597" s="82" t="s">
        <v>25</v>
      </c>
      <c r="J597" s="82" t="s">
        <v>26</v>
      </c>
      <c r="K597" s="82" t="s">
        <v>25</v>
      </c>
      <c r="L597" s="82" t="s">
        <v>25</v>
      </c>
      <c r="M597" s="82" t="s">
        <v>25</v>
      </c>
      <c r="N597" s="82" t="s">
        <v>25</v>
      </c>
      <c r="O597" s="83">
        <v>46419</v>
      </c>
      <c r="P597" s="83">
        <v>46539</v>
      </c>
    </row>
    <row r="598" spans="1:16" ht="75.75" customHeight="1" x14ac:dyDescent="0.25">
      <c r="A598" s="82" t="s">
        <v>18</v>
      </c>
      <c r="B598" s="82" t="s">
        <v>1546</v>
      </c>
      <c r="C598" s="82" t="s">
        <v>1547</v>
      </c>
      <c r="D598" s="82" t="s">
        <v>165</v>
      </c>
      <c r="E598" s="82" t="s">
        <v>22</v>
      </c>
      <c r="F598" s="82" t="s">
        <v>256</v>
      </c>
      <c r="G598" s="82" t="s">
        <v>188</v>
      </c>
      <c r="H598" s="82" t="s">
        <v>25</v>
      </c>
      <c r="I598" s="82" t="s">
        <v>25</v>
      </c>
      <c r="J598" s="82" t="s">
        <v>26</v>
      </c>
      <c r="K598" s="82" t="s">
        <v>25</v>
      </c>
      <c r="L598" s="82" t="s">
        <v>25</v>
      </c>
      <c r="M598" s="82" t="s">
        <v>25</v>
      </c>
      <c r="N598" s="82" t="s">
        <v>25</v>
      </c>
      <c r="O598" s="83">
        <v>46419</v>
      </c>
      <c r="P598" s="83">
        <v>46539</v>
      </c>
    </row>
    <row r="599" spans="1:16" ht="75.75" customHeight="1" x14ac:dyDescent="0.25">
      <c r="A599" s="82" t="s">
        <v>18</v>
      </c>
      <c r="B599" s="82" t="s">
        <v>1548</v>
      </c>
      <c r="C599" s="82" t="s">
        <v>1549</v>
      </c>
      <c r="D599" s="82" t="s">
        <v>48</v>
      </c>
      <c r="E599" s="82" t="s">
        <v>22</v>
      </c>
      <c r="F599" s="82" t="s">
        <v>57</v>
      </c>
      <c r="G599" s="82" t="s">
        <v>192</v>
      </c>
      <c r="H599" s="82" t="s">
        <v>26</v>
      </c>
      <c r="I599" s="82" t="s">
        <v>25</v>
      </c>
      <c r="J599" s="82" t="s">
        <v>25</v>
      </c>
      <c r="K599" s="82" t="s">
        <v>25</v>
      </c>
      <c r="L599" s="82" t="s">
        <v>25</v>
      </c>
      <c r="M599" s="82" t="s">
        <v>25</v>
      </c>
      <c r="N599" s="82" t="s">
        <v>25</v>
      </c>
      <c r="O599" s="83">
        <v>46419</v>
      </c>
      <c r="P599" s="83">
        <v>46478</v>
      </c>
    </row>
    <row r="600" spans="1:16" ht="75.75" customHeight="1" x14ac:dyDescent="0.25">
      <c r="A600" s="82" t="s">
        <v>18</v>
      </c>
      <c r="B600" s="82" t="s">
        <v>1550</v>
      </c>
      <c r="C600" s="82" t="s">
        <v>1551</v>
      </c>
      <c r="D600" s="82" t="s">
        <v>461</v>
      </c>
      <c r="E600" s="82" t="s">
        <v>22</v>
      </c>
      <c r="F600" s="82" t="s">
        <v>24</v>
      </c>
      <c r="G600" s="82" t="s">
        <v>23</v>
      </c>
      <c r="H600" s="82" t="s">
        <v>26</v>
      </c>
      <c r="I600" s="82" t="s">
        <v>25</v>
      </c>
      <c r="J600" s="82" t="s">
        <v>25</v>
      </c>
      <c r="K600" s="82" t="s">
        <v>25</v>
      </c>
      <c r="L600" s="82" t="s">
        <v>25</v>
      </c>
      <c r="M600" s="82" t="s">
        <v>25</v>
      </c>
      <c r="N600" s="82" t="s">
        <v>25</v>
      </c>
      <c r="O600" s="83">
        <v>46419</v>
      </c>
      <c r="P600" s="83">
        <v>46478</v>
      </c>
    </row>
    <row r="601" spans="1:16" ht="75.75" customHeight="1" x14ac:dyDescent="0.25">
      <c r="A601" s="82" t="s">
        <v>18</v>
      </c>
      <c r="B601" s="82" t="s">
        <v>1552</v>
      </c>
      <c r="C601" s="82" t="s">
        <v>1553</v>
      </c>
      <c r="D601" s="82" t="s">
        <v>1554</v>
      </c>
      <c r="E601" s="82" t="s">
        <v>22</v>
      </c>
      <c r="F601" s="82" t="s">
        <v>57</v>
      </c>
      <c r="G601" s="82" t="s">
        <v>63</v>
      </c>
      <c r="H601" s="82" t="s">
        <v>25</v>
      </c>
      <c r="I601" s="82" t="s">
        <v>25</v>
      </c>
      <c r="J601" s="82" t="s">
        <v>26</v>
      </c>
      <c r="K601" s="82" t="s">
        <v>25</v>
      </c>
      <c r="L601" s="82" t="s">
        <v>25</v>
      </c>
      <c r="M601" s="82" t="s">
        <v>25</v>
      </c>
      <c r="N601" s="82" t="s">
        <v>25</v>
      </c>
      <c r="O601" s="83">
        <v>46419</v>
      </c>
      <c r="P601" s="83">
        <v>46539</v>
      </c>
    </row>
    <row r="602" spans="1:16" ht="75.75" customHeight="1" x14ac:dyDescent="0.25">
      <c r="A602" s="82" t="s">
        <v>18</v>
      </c>
      <c r="B602" s="82" t="s">
        <v>1555</v>
      </c>
      <c r="C602" s="82" t="s">
        <v>1556</v>
      </c>
      <c r="D602" s="82" t="s">
        <v>1557</v>
      </c>
      <c r="E602" s="82" t="s">
        <v>22</v>
      </c>
      <c r="F602" s="82" t="s">
        <v>24</v>
      </c>
      <c r="G602" s="82" t="s">
        <v>49</v>
      </c>
      <c r="H602" s="82" t="s">
        <v>26</v>
      </c>
      <c r="I602" s="82" t="s">
        <v>25</v>
      </c>
      <c r="J602" s="82" t="s">
        <v>25</v>
      </c>
      <c r="K602" s="82" t="s">
        <v>25</v>
      </c>
      <c r="L602" s="82" t="s">
        <v>25</v>
      </c>
      <c r="M602" s="82" t="s">
        <v>25</v>
      </c>
      <c r="N602" s="82" t="s">
        <v>25</v>
      </c>
      <c r="O602" s="83">
        <v>46419</v>
      </c>
      <c r="P602" s="83">
        <v>46478</v>
      </c>
    </row>
    <row r="603" spans="1:16" ht="75.75" customHeight="1" x14ac:dyDescent="0.25">
      <c r="A603" s="82" t="s">
        <v>345</v>
      </c>
      <c r="B603" s="82" t="s">
        <v>1558</v>
      </c>
      <c r="C603" s="82" t="s">
        <v>1559</v>
      </c>
      <c r="D603" s="82" t="s">
        <v>513</v>
      </c>
      <c r="E603" s="82" t="s">
        <v>22</v>
      </c>
      <c r="F603" s="82" t="s">
        <v>1560</v>
      </c>
      <c r="G603" s="82" t="s">
        <v>1561</v>
      </c>
      <c r="H603" s="82"/>
      <c r="I603" s="82"/>
      <c r="J603" s="82"/>
      <c r="K603" s="82" t="s">
        <v>26</v>
      </c>
      <c r="L603" s="82"/>
      <c r="M603" s="82"/>
      <c r="N603" s="82"/>
      <c r="O603" s="83">
        <f>P603-$L$1</f>
        <v>46419.041666666511</v>
      </c>
      <c r="P603" s="83">
        <v>46419.041666666511</v>
      </c>
    </row>
    <row r="604" spans="1:16" ht="75.75" customHeight="1" x14ac:dyDescent="0.25">
      <c r="A604" s="82" t="s">
        <v>345</v>
      </c>
      <c r="B604" s="82" t="s">
        <v>1562</v>
      </c>
      <c r="C604" s="82" t="s">
        <v>1563</v>
      </c>
      <c r="D604" s="82" t="s">
        <v>1564</v>
      </c>
      <c r="E604" s="82" t="s">
        <v>22</v>
      </c>
      <c r="F604" s="82" t="s">
        <v>467</v>
      </c>
      <c r="G604" s="82" t="s">
        <v>1027</v>
      </c>
      <c r="H604" s="82"/>
      <c r="I604" s="82"/>
      <c r="J604" s="82"/>
      <c r="K604" s="82" t="s">
        <v>26</v>
      </c>
      <c r="L604" s="82"/>
      <c r="M604" s="82"/>
      <c r="N604" s="82"/>
      <c r="O604" s="83">
        <f>P604-$L$1</f>
        <v>46419.041666666511</v>
      </c>
      <c r="P604" s="83">
        <v>46419.041666666511</v>
      </c>
    </row>
    <row r="605" spans="1:16" ht="75.75" customHeight="1" x14ac:dyDescent="0.25">
      <c r="A605" s="82" t="s">
        <v>345</v>
      </c>
      <c r="B605" s="82" t="s">
        <v>1565</v>
      </c>
      <c r="C605" s="82" t="s">
        <v>1566</v>
      </c>
      <c r="D605" s="82" t="s">
        <v>1567</v>
      </c>
      <c r="E605" s="82" t="s">
        <v>22</v>
      </c>
      <c r="F605" s="82" t="s">
        <v>44</v>
      </c>
      <c r="G605" s="82" t="s">
        <v>142</v>
      </c>
      <c r="H605" s="82"/>
      <c r="I605" s="82"/>
      <c r="J605" s="82"/>
      <c r="K605" s="82" t="s">
        <v>26</v>
      </c>
      <c r="L605" s="82"/>
      <c r="M605" s="82"/>
      <c r="N605" s="82"/>
      <c r="O605" s="83">
        <f>P605-$L$1</f>
        <v>46419.041666666511</v>
      </c>
      <c r="P605" s="83">
        <v>46419.041666666511</v>
      </c>
    </row>
    <row r="606" spans="1:16" ht="75.75" customHeight="1" x14ac:dyDescent="0.25">
      <c r="A606" s="82" t="s">
        <v>345</v>
      </c>
      <c r="B606" s="82" t="s">
        <v>1568</v>
      </c>
      <c r="C606" s="82" t="s">
        <v>1569</v>
      </c>
      <c r="D606" s="82" t="s">
        <v>864</v>
      </c>
      <c r="E606" s="82" t="s">
        <v>22</v>
      </c>
      <c r="F606" s="82" t="s">
        <v>1570</v>
      </c>
      <c r="G606" s="82" t="s">
        <v>1571</v>
      </c>
      <c r="H606" s="82"/>
      <c r="I606" s="82"/>
      <c r="J606" s="82" t="s">
        <v>26</v>
      </c>
      <c r="K606" s="82"/>
      <c r="L606" s="82"/>
      <c r="M606" s="82"/>
      <c r="N606" s="82"/>
      <c r="O606" s="83">
        <f>P606-$K$1</f>
        <v>46419.041666666511</v>
      </c>
      <c r="P606" s="83">
        <v>46419.041666666511</v>
      </c>
    </row>
    <row r="607" spans="1:16" ht="75.75" customHeight="1" x14ac:dyDescent="0.25">
      <c r="A607" s="82" t="s">
        <v>345</v>
      </c>
      <c r="B607" s="82" t="s">
        <v>1572</v>
      </c>
      <c r="C607" s="82" t="s">
        <v>1573</v>
      </c>
      <c r="D607" s="82" t="s">
        <v>664</v>
      </c>
      <c r="E607" s="82" t="s">
        <v>22</v>
      </c>
      <c r="F607" s="82" t="s">
        <v>24</v>
      </c>
      <c r="G607" s="82" t="s">
        <v>23</v>
      </c>
      <c r="H607" s="82"/>
      <c r="I607" s="82"/>
      <c r="J607" s="82" t="s">
        <v>26</v>
      </c>
      <c r="K607" s="82"/>
      <c r="L607" s="82"/>
      <c r="M607" s="82"/>
      <c r="N607" s="82"/>
      <c r="O607" s="83">
        <f>P607-$K$1</f>
        <v>46419.041666666511</v>
      </c>
      <c r="P607" s="83">
        <v>46419.041666666511</v>
      </c>
    </row>
    <row r="608" spans="1:16" ht="75.75" customHeight="1" x14ac:dyDescent="0.25">
      <c r="A608" s="82" t="s">
        <v>345</v>
      </c>
      <c r="B608" s="82" t="s">
        <v>1574</v>
      </c>
      <c r="C608" s="82" t="s">
        <v>1575</v>
      </c>
      <c r="D608" s="82" t="s">
        <v>747</v>
      </c>
      <c r="E608" s="82" t="s">
        <v>22</v>
      </c>
      <c r="F608" s="82" t="s">
        <v>1560</v>
      </c>
      <c r="G608" s="82" t="s">
        <v>1576</v>
      </c>
      <c r="H608" s="82"/>
      <c r="I608" s="82" t="s">
        <v>26</v>
      </c>
      <c r="J608" s="82"/>
      <c r="K608" s="82"/>
      <c r="L608" s="82"/>
      <c r="M608" s="82"/>
      <c r="N608" s="82"/>
      <c r="O608" s="83">
        <f t="shared" ref="O608:O614" si="4">P608-$J$1</f>
        <v>46419.041666666511</v>
      </c>
      <c r="P608" s="83">
        <v>46419.041666666511</v>
      </c>
    </row>
    <row r="609" spans="1:16" ht="75.75" customHeight="1" x14ac:dyDescent="0.25">
      <c r="A609" s="82" t="s">
        <v>345</v>
      </c>
      <c r="B609" s="82" t="s">
        <v>1577</v>
      </c>
      <c r="C609" s="82" t="s">
        <v>1578</v>
      </c>
      <c r="D609" s="82" t="s">
        <v>481</v>
      </c>
      <c r="E609" s="82" t="s">
        <v>22</v>
      </c>
      <c r="F609" s="82" t="s">
        <v>44</v>
      </c>
      <c r="G609" s="82" t="s">
        <v>142</v>
      </c>
      <c r="H609" s="82"/>
      <c r="I609" s="82" t="s">
        <v>26</v>
      </c>
      <c r="J609" s="82"/>
      <c r="K609" s="82"/>
      <c r="L609" s="82"/>
      <c r="M609" s="82"/>
      <c r="N609" s="82"/>
      <c r="O609" s="83">
        <f t="shared" si="4"/>
        <v>46419.041666666511</v>
      </c>
      <c r="P609" s="83">
        <v>46419.041666666511</v>
      </c>
    </row>
    <row r="610" spans="1:16" ht="75.75" customHeight="1" x14ac:dyDescent="0.25">
      <c r="A610" s="82" t="s">
        <v>345</v>
      </c>
      <c r="B610" s="82" t="s">
        <v>1579</v>
      </c>
      <c r="C610" s="82" t="s">
        <v>1580</v>
      </c>
      <c r="D610" s="82" t="s">
        <v>828</v>
      </c>
      <c r="E610" s="82" t="s">
        <v>85</v>
      </c>
      <c r="F610" s="82" t="s">
        <v>86</v>
      </c>
      <c r="G610" s="82" t="s">
        <v>374</v>
      </c>
      <c r="H610" s="82"/>
      <c r="I610" s="82" t="s">
        <v>26</v>
      </c>
      <c r="J610" s="82"/>
      <c r="K610" s="82"/>
      <c r="L610" s="82"/>
      <c r="M610" s="82"/>
      <c r="N610" s="82"/>
      <c r="O610" s="83">
        <f t="shared" si="4"/>
        <v>46419.041666666511</v>
      </c>
      <c r="P610" s="83">
        <v>46419.041666666511</v>
      </c>
    </row>
    <row r="611" spans="1:16" ht="75.75" customHeight="1" x14ac:dyDescent="0.25">
      <c r="A611" s="82" t="s">
        <v>345</v>
      </c>
      <c r="B611" s="82" t="s">
        <v>1581</v>
      </c>
      <c r="C611" s="82" t="s">
        <v>1582</v>
      </c>
      <c r="D611" s="82" t="s">
        <v>734</v>
      </c>
      <c r="E611" s="82" t="s">
        <v>22</v>
      </c>
      <c r="F611" s="82" t="s">
        <v>44</v>
      </c>
      <c r="G611" s="82" t="s">
        <v>103</v>
      </c>
      <c r="H611" s="82"/>
      <c r="I611" s="82" t="s">
        <v>26</v>
      </c>
      <c r="J611" s="82"/>
      <c r="K611" s="82"/>
      <c r="L611" s="82"/>
      <c r="M611" s="82"/>
      <c r="N611" s="82"/>
      <c r="O611" s="83">
        <f t="shared" si="4"/>
        <v>46419.041666666511</v>
      </c>
      <c r="P611" s="83">
        <v>46419.041666666511</v>
      </c>
    </row>
    <row r="612" spans="1:16" ht="75.75" customHeight="1" x14ac:dyDescent="0.25">
      <c r="A612" s="82" t="s">
        <v>345</v>
      </c>
      <c r="B612" s="82" t="s">
        <v>1583</v>
      </c>
      <c r="C612" s="82" t="s">
        <v>1584</v>
      </c>
      <c r="D612" s="82" t="s">
        <v>1208</v>
      </c>
      <c r="E612" s="82" t="s">
        <v>22</v>
      </c>
      <c r="F612" s="82" t="s">
        <v>44</v>
      </c>
      <c r="G612" s="82" t="s">
        <v>142</v>
      </c>
      <c r="H612" s="82"/>
      <c r="I612" s="82" t="s">
        <v>26</v>
      </c>
      <c r="J612" s="82"/>
      <c r="K612" s="82"/>
      <c r="L612" s="82"/>
      <c r="M612" s="82"/>
      <c r="N612" s="82"/>
      <c r="O612" s="83">
        <f t="shared" si="4"/>
        <v>46419.041666666511</v>
      </c>
      <c r="P612" s="83">
        <v>46419.041666666511</v>
      </c>
    </row>
    <row r="613" spans="1:16" ht="75.75" customHeight="1" x14ac:dyDescent="0.25">
      <c r="A613" s="82" t="s">
        <v>345</v>
      </c>
      <c r="B613" s="82" t="s">
        <v>1585</v>
      </c>
      <c r="C613" s="82" t="s">
        <v>1586</v>
      </c>
      <c r="D613" s="82" t="s">
        <v>1185</v>
      </c>
      <c r="E613" s="82" t="s">
        <v>22</v>
      </c>
      <c r="F613" s="82" t="s">
        <v>57</v>
      </c>
      <c r="G613" s="82" t="s">
        <v>240</v>
      </c>
      <c r="H613" s="82"/>
      <c r="I613" s="82" t="s">
        <v>26</v>
      </c>
      <c r="J613" s="82"/>
      <c r="K613" s="82"/>
      <c r="L613" s="82"/>
      <c r="M613" s="82"/>
      <c r="N613" s="82"/>
      <c r="O613" s="83">
        <f t="shared" si="4"/>
        <v>46419.041666666511</v>
      </c>
      <c r="P613" s="83">
        <v>46419.041666666511</v>
      </c>
    </row>
    <row r="614" spans="1:16" ht="75.75" customHeight="1" x14ac:dyDescent="0.25">
      <c r="A614" s="82" t="s">
        <v>345</v>
      </c>
      <c r="B614" s="82" t="s">
        <v>1587</v>
      </c>
      <c r="C614" s="82" t="s">
        <v>1588</v>
      </c>
      <c r="D614" s="82" t="s">
        <v>1069</v>
      </c>
      <c r="E614" s="82" t="s">
        <v>22</v>
      </c>
      <c r="F614" s="82" t="s">
        <v>57</v>
      </c>
      <c r="G614" s="82" t="s">
        <v>63</v>
      </c>
      <c r="H614" s="82"/>
      <c r="I614" s="82" t="s">
        <v>26</v>
      </c>
      <c r="J614" s="82"/>
      <c r="K614" s="82"/>
      <c r="L614" s="82"/>
      <c r="M614" s="82"/>
      <c r="N614" s="82"/>
      <c r="O614" s="83">
        <f t="shared" si="4"/>
        <v>46419.041666666511</v>
      </c>
      <c r="P614" s="83">
        <v>46419.041666666511</v>
      </c>
    </row>
    <row r="615" spans="1:16" ht="75.75" customHeight="1" x14ac:dyDescent="0.25">
      <c r="A615" s="82" t="s">
        <v>345</v>
      </c>
      <c r="B615" s="82" t="s">
        <v>1589</v>
      </c>
      <c r="C615" s="82" t="s">
        <v>1590</v>
      </c>
      <c r="D615" s="82" t="s">
        <v>513</v>
      </c>
      <c r="E615" s="82" t="s">
        <v>85</v>
      </c>
      <c r="F615" s="82" t="s">
        <v>86</v>
      </c>
      <c r="G615" s="82" t="s">
        <v>478</v>
      </c>
      <c r="H615" s="82" t="s">
        <v>26</v>
      </c>
      <c r="I615" s="82"/>
      <c r="J615" s="82"/>
      <c r="K615" s="82"/>
      <c r="L615" s="82"/>
      <c r="M615" s="82"/>
      <c r="N615" s="82"/>
      <c r="O615" s="83">
        <f>P615-$I$1</f>
        <v>46419.041666666511</v>
      </c>
      <c r="P615" s="83">
        <v>46419.041666666511</v>
      </c>
    </row>
    <row r="616" spans="1:16" ht="75.75" customHeight="1" x14ac:dyDescent="0.25">
      <c r="A616" s="82" t="s">
        <v>345</v>
      </c>
      <c r="B616" s="82" t="s">
        <v>1591</v>
      </c>
      <c r="C616" s="82" t="s">
        <v>1592</v>
      </c>
      <c r="D616" s="82" t="s">
        <v>488</v>
      </c>
      <c r="E616" s="82" t="s">
        <v>85</v>
      </c>
      <c r="F616" s="82" t="s">
        <v>86</v>
      </c>
      <c r="G616" s="82" t="s">
        <v>87</v>
      </c>
      <c r="H616" s="82" t="s">
        <v>26</v>
      </c>
      <c r="I616" s="82"/>
      <c r="J616" s="82"/>
      <c r="K616" s="82"/>
      <c r="L616" s="82"/>
      <c r="M616" s="82"/>
      <c r="N616" s="82"/>
      <c r="O616" s="83">
        <f>P616-$I$1</f>
        <v>46419.041666666511</v>
      </c>
      <c r="P616" s="83">
        <v>46419.041666666511</v>
      </c>
    </row>
    <row r="617" spans="1:16" ht="75.75" customHeight="1" x14ac:dyDescent="0.25">
      <c r="A617" s="82" t="s">
        <v>307</v>
      </c>
      <c r="B617" s="82" t="s">
        <v>1593</v>
      </c>
      <c r="C617" s="82" t="s">
        <v>1594</v>
      </c>
      <c r="D617" s="82" t="s">
        <v>538</v>
      </c>
      <c r="E617" s="82" t="s">
        <v>22</v>
      </c>
      <c r="F617" s="82" t="s">
        <v>34</v>
      </c>
      <c r="G617" s="82" t="s">
        <v>123</v>
      </c>
      <c r="H617" s="82" t="s">
        <v>26</v>
      </c>
      <c r="I617" s="82" t="s">
        <v>340</v>
      </c>
      <c r="J617" s="82" t="s">
        <v>340</v>
      </c>
      <c r="K617" s="82" t="s">
        <v>340</v>
      </c>
      <c r="L617" s="82" t="s">
        <v>340</v>
      </c>
      <c r="M617" s="82" t="s">
        <v>340</v>
      </c>
      <c r="N617" s="82" t="s">
        <v>340</v>
      </c>
      <c r="O617" s="83">
        <v>46423.041666666511</v>
      </c>
      <c r="P617" s="83">
        <v>46510.083333333489</v>
      </c>
    </row>
    <row r="618" spans="1:16" ht="75.75" customHeight="1" x14ac:dyDescent="0.25">
      <c r="A618" s="82" t="s">
        <v>307</v>
      </c>
      <c r="B618" s="82" t="s">
        <v>1595</v>
      </c>
      <c r="C618" s="82" t="s">
        <v>1596</v>
      </c>
      <c r="D618" s="82" t="s">
        <v>339</v>
      </c>
      <c r="E618" s="82" t="s">
        <v>22</v>
      </c>
      <c r="F618" s="82" t="s">
        <v>24</v>
      </c>
      <c r="G618" s="82" t="s">
        <v>23</v>
      </c>
      <c r="H618" s="82" t="s">
        <v>26</v>
      </c>
      <c r="I618" s="82" t="s">
        <v>340</v>
      </c>
      <c r="J618" s="82" t="s">
        <v>340</v>
      </c>
      <c r="K618" s="82" t="s">
        <v>340</v>
      </c>
      <c r="L618" s="82" t="s">
        <v>340</v>
      </c>
      <c r="M618" s="82" t="s">
        <v>340</v>
      </c>
      <c r="N618" s="82" t="s">
        <v>340</v>
      </c>
      <c r="O618" s="83">
        <v>46426.041666666511</v>
      </c>
      <c r="P618" s="83">
        <v>46507.083333333489</v>
      </c>
    </row>
    <row r="619" spans="1:16" ht="75.75" customHeight="1" x14ac:dyDescent="0.25">
      <c r="A619" s="82" t="s">
        <v>307</v>
      </c>
      <c r="B619" s="82" t="s">
        <v>1597</v>
      </c>
      <c r="C619" s="82" t="s">
        <v>1598</v>
      </c>
      <c r="D619" s="82" t="s">
        <v>522</v>
      </c>
      <c r="E619" s="82" t="s">
        <v>22</v>
      </c>
      <c r="F619" s="82" t="s">
        <v>24</v>
      </c>
      <c r="G619" s="82" t="s">
        <v>23</v>
      </c>
      <c r="H619" s="82" t="s">
        <v>26</v>
      </c>
      <c r="I619" s="82" t="s">
        <v>340</v>
      </c>
      <c r="J619" s="82" t="s">
        <v>340</v>
      </c>
      <c r="K619" s="82" t="s">
        <v>340</v>
      </c>
      <c r="L619" s="82" t="s">
        <v>340</v>
      </c>
      <c r="M619" s="82" t="s">
        <v>340</v>
      </c>
      <c r="N619" s="82" t="s">
        <v>340</v>
      </c>
      <c r="O619" s="83">
        <v>46426.041666666511</v>
      </c>
      <c r="P619" s="83">
        <v>46539.083333333489</v>
      </c>
    </row>
    <row r="620" spans="1:16" ht="75.75" customHeight="1" x14ac:dyDescent="0.25">
      <c r="A620" s="82" t="s">
        <v>345</v>
      </c>
      <c r="B620" s="82" t="s">
        <v>1599</v>
      </c>
      <c r="C620" s="82" t="s">
        <v>1600</v>
      </c>
      <c r="D620" s="82" t="s">
        <v>481</v>
      </c>
      <c r="E620" s="82" t="s">
        <v>22</v>
      </c>
      <c r="F620" s="82" t="s">
        <v>57</v>
      </c>
      <c r="G620" s="82" t="s">
        <v>63</v>
      </c>
      <c r="H620" s="82"/>
      <c r="I620" s="82" t="s">
        <v>26</v>
      </c>
      <c r="J620" s="82"/>
      <c r="K620" s="82"/>
      <c r="L620" s="82"/>
      <c r="M620" s="82"/>
      <c r="N620" s="82"/>
      <c r="O620" s="83">
        <f>P620-$J$1</f>
        <v>46426.041666666511</v>
      </c>
      <c r="P620" s="83">
        <v>46426.041666666511</v>
      </c>
    </row>
    <row r="621" spans="1:16" ht="75.75" customHeight="1" x14ac:dyDescent="0.25">
      <c r="A621" s="82" t="s">
        <v>59</v>
      </c>
      <c r="B621" s="82" t="s">
        <v>1601</v>
      </c>
      <c r="C621" s="82" t="s">
        <v>1602</v>
      </c>
      <c r="D621" s="82" t="s">
        <v>82</v>
      </c>
      <c r="E621" s="82" t="s">
        <v>22</v>
      </c>
      <c r="F621" s="82" t="s">
        <v>57</v>
      </c>
      <c r="G621" s="82" t="s">
        <v>63</v>
      </c>
      <c r="H621" s="82"/>
      <c r="I621" s="82"/>
      <c r="J621" s="82"/>
      <c r="K621" s="82" t="s">
        <v>26</v>
      </c>
      <c r="L621" s="82"/>
      <c r="M621" s="82"/>
      <c r="N621" s="82"/>
      <c r="O621" s="83">
        <v>46426.083333333489</v>
      </c>
      <c r="P621" s="83">
        <v>46573.083333333489</v>
      </c>
    </row>
    <row r="622" spans="1:16" ht="75.75" customHeight="1" x14ac:dyDescent="0.25">
      <c r="A622" s="82" t="s">
        <v>345</v>
      </c>
      <c r="B622" s="82" t="s">
        <v>1603</v>
      </c>
      <c r="C622" s="82" t="s">
        <v>1604</v>
      </c>
      <c r="D622" s="82" t="s">
        <v>185</v>
      </c>
      <c r="E622" s="82" t="s">
        <v>22</v>
      </c>
      <c r="F622" s="82" t="s">
        <v>24</v>
      </c>
      <c r="G622" s="82" t="s">
        <v>71</v>
      </c>
      <c r="H622" s="82"/>
      <c r="I622" s="82" t="s">
        <v>26</v>
      </c>
      <c r="J622" s="82"/>
      <c r="K622" s="82"/>
      <c r="L622" s="82"/>
      <c r="M622" s="82"/>
      <c r="N622" s="82"/>
      <c r="O622" s="83">
        <f>P622-$J$1</f>
        <v>46427.041666666511</v>
      </c>
      <c r="P622" s="83">
        <v>46427.041666666511</v>
      </c>
    </row>
    <row r="623" spans="1:16" ht="75.75" customHeight="1" x14ac:dyDescent="0.25">
      <c r="A623" s="82" t="s">
        <v>345</v>
      </c>
      <c r="B623" s="82" t="s">
        <v>1605</v>
      </c>
      <c r="C623" s="82" t="s">
        <v>1606</v>
      </c>
      <c r="D623" s="82" t="s">
        <v>734</v>
      </c>
      <c r="E623" s="82" t="s">
        <v>22</v>
      </c>
      <c r="F623" s="82" t="s">
        <v>57</v>
      </c>
      <c r="G623" s="82" t="s">
        <v>63</v>
      </c>
      <c r="H623" s="82"/>
      <c r="I623" s="82"/>
      <c r="J623" s="82" t="s">
        <v>26</v>
      </c>
      <c r="K623" s="82"/>
      <c r="L623" s="82"/>
      <c r="M623" s="82"/>
      <c r="N623" s="82"/>
      <c r="O623" s="83">
        <f>P623-$K$1</f>
        <v>46427.041666666511</v>
      </c>
      <c r="P623" s="83">
        <v>46427.041666666511</v>
      </c>
    </row>
    <row r="624" spans="1:16" ht="75.75" customHeight="1" x14ac:dyDescent="0.25">
      <c r="A624" s="82" t="s">
        <v>345</v>
      </c>
      <c r="B624" s="82" t="s">
        <v>1607</v>
      </c>
      <c r="C624" s="82" t="s">
        <v>1608</v>
      </c>
      <c r="D624" s="82" t="s">
        <v>488</v>
      </c>
      <c r="E624" s="82" t="s">
        <v>22</v>
      </c>
      <c r="F624" s="82" t="s">
        <v>57</v>
      </c>
      <c r="G624" s="82" t="s">
        <v>63</v>
      </c>
      <c r="H624" s="82"/>
      <c r="I624" s="82" t="s">
        <v>26</v>
      </c>
      <c r="J624" s="82"/>
      <c r="K624" s="82"/>
      <c r="L624" s="82"/>
      <c r="M624" s="82"/>
      <c r="N624" s="82"/>
      <c r="O624" s="83">
        <f>P624-$J$1</f>
        <v>46427.041666666511</v>
      </c>
      <c r="P624" s="83">
        <v>46427.041666666511</v>
      </c>
    </row>
    <row r="625" spans="1:16" ht="75.75" customHeight="1" x14ac:dyDescent="0.25">
      <c r="A625" s="82" t="s">
        <v>307</v>
      </c>
      <c r="B625" s="82" t="s">
        <v>1609</v>
      </c>
      <c r="C625" s="82" t="s">
        <v>1610</v>
      </c>
      <c r="D625" s="82" t="s">
        <v>310</v>
      </c>
      <c r="E625" s="82" t="s">
        <v>85</v>
      </c>
      <c r="F625" s="82" t="s">
        <v>86</v>
      </c>
      <c r="G625" s="82" t="s">
        <v>374</v>
      </c>
      <c r="H625" s="82" t="s">
        <v>26</v>
      </c>
      <c r="I625" s="82" t="s">
        <v>340</v>
      </c>
      <c r="J625" s="82" t="s">
        <v>340</v>
      </c>
      <c r="K625" s="82" t="s">
        <v>340</v>
      </c>
      <c r="L625" s="82" t="s">
        <v>340</v>
      </c>
      <c r="M625" s="82" t="s">
        <v>340</v>
      </c>
      <c r="N625" s="82" t="s">
        <v>340</v>
      </c>
      <c r="O625" s="83">
        <v>46429.041666666511</v>
      </c>
      <c r="P625" s="83">
        <v>46514.083333333489</v>
      </c>
    </row>
    <row r="626" spans="1:16" ht="75.75" customHeight="1" x14ac:dyDescent="0.25">
      <c r="A626" s="82" t="s">
        <v>345</v>
      </c>
      <c r="B626" s="82" t="s">
        <v>1611</v>
      </c>
      <c r="C626" s="82" t="s">
        <v>1612</v>
      </c>
      <c r="D626" s="82" t="s">
        <v>1069</v>
      </c>
      <c r="E626" s="82" t="s">
        <v>22</v>
      </c>
      <c r="F626" s="82" t="s">
        <v>24</v>
      </c>
      <c r="G626" s="82" t="s">
        <v>23</v>
      </c>
      <c r="H626" s="82"/>
      <c r="I626" s="82" t="s">
        <v>26</v>
      </c>
      <c r="J626" s="82"/>
      <c r="K626" s="82"/>
      <c r="L626" s="82"/>
      <c r="M626" s="82"/>
      <c r="N626" s="82"/>
      <c r="O626" s="83">
        <f>P626-$J$1</f>
        <v>46430.041666666511</v>
      </c>
      <c r="P626" s="83">
        <v>46430.041666666511</v>
      </c>
    </row>
    <row r="627" spans="1:16" ht="75.75" customHeight="1" x14ac:dyDescent="0.25">
      <c r="A627" s="82" t="s">
        <v>307</v>
      </c>
      <c r="B627" s="82" t="s">
        <v>1613</v>
      </c>
      <c r="C627" s="82" t="s">
        <v>1614</v>
      </c>
      <c r="D627" s="82" t="s">
        <v>560</v>
      </c>
      <c r="E627" s="82" t="s">
        <v>22</v>
      </c>
      <c r="F627" s="82" t="s">
        <v>24</v>
      </c>
      <c r="G627" s="82" t="s">
        <v>23</v>
      </c>
      <c r="H627" s="82" t="s">
        <v>340</v>
      </c>
      <c r="I627" s="82" t="s">
        <v>26</v>
      </c>
      <c r="J627" s="82" t="s">
        <v>340</v>
      </c>
      <c r="K627" s="82" t="s">
        <v>340</v>
      </c>
      <c r="L627" s="82" t="s">
        <v>340</v>
      </c>
      <c r="M627" s="82" t="s">
        <v>340</v>
      </c>
      <c r="N627" s="82" t="s">
        <v>340</v>
      </c>
      <c r="O627" s="83">
        <v>46431.041666666511</v>
      </c>
      <c r="P627" s="83">
        <v>46594.083333333489</v>
      </c>
    </row>
    <row r="628" spans="1:16" ht="75.75" customHeight="1" x14ac:dyDescent="0.25">
      <c r="A628" s="82" t="s">
        <v>345</v>
      </c>
      <c r="B628" s="82" t="s">
        <v>1615</v>
      </c>
      <c r="C628" s="82" t="s">
        <v>1616</v>
      </c>
      <c r="D628" s="82" t="s">
        <v>734</v>
      </c>
      <c r="E628" s="82" t="s">
        <v>22</v>
      </c>
      <c r="F628" s="82" t="s">
        <v>24</v>
      </c>
      <c r="G628" s="82" t="s">
        <v>416</v>
      </c>
      <c r="H628" s="82"/>
      <c r="I628" s="82" t="s">
        <v>26</v>
      </c>
      <c r="J628" s="82"/>
      <c r="K628" s="82"/>
      <c r="L628" s="82"/>
      <c r="M628" s="82"/>
      <c r="N628" s="82"/>
      <c r="O628" s="83">
        <f>P628-$J$1</f>
        <v>46431.041666666511</v>
      </c>
      <c r="P628" s="83">
        <v>46431.041666666511</v>
      </c>
    </row>
    <row r="629" spans="1:16" ht="75.75" customHeight="1" x14ac:dyDescent="0.25">
      <c r="A629" s="82" t="s">
        <v>345</v>
      </c>
      <c r="B629" s="82" t="s">
        <v>1617</v>
      </c>
      <c r="C629" s="82" t="s">
        <v>1618</v>
      </c>
      <c r="D629" s="82" t="s">
        <v>734</v>
      </c>
      <c r="E629" s="82" t="s">
        <v>22</v>
      </c>
      <c r="F629" s="82" t="s">
        <v>24</v>
      </c>
      <c r="G629" s="82" t="s">
        <v>49</v>
      </c>
      <c r="H629" s="82"/>
      <c r="I629" s="82" t="s">
        <v>26</v>
      </c>
      <c r="J629" s="82"/>
      <c r="K629" s="82"/>
      <c r="L629" s="82"/>
      <c r="M629" s="82"/>
      <c r="N629" s="82"/>
      <c r="O629" s="83">
        <f>P629-$J$1</f>
        <v>46431.041666666511</v>
      </c>
      <c r="P629" s="83">
        <v>46431.041666666511</v>
      </c>
    </row>
    <row r="630" spans="1:16" ht="75.75" customHeight="1" x14ac:dyDescent="0.25">
      <c r="A630" s="82" t="s">
        <v>345</v>
      </c>
      <c r="B630" s="82" t="s">
        <v>1619</v>
      </c>
      <c r="C630" s="82" t="s">
        <v>1620</v>
      </c>
      <c r="D630" s="82" t="s">
        <v>513</v>
      </c>
      <c r="E630" s="82" t="s">
        <v>22</v>
      </c>
      <c r="F630" s="82" t="s">
        <v>57</v>
      </c>
      <c r="G630" s="82" t="s">
        <v>58</v>
      </c>
      <c r="H630" s="82"/>
      <c r="I630" s="82"/>
      <c r="J630" s="82"/>
      <c r="K630" s="82" t="s">
        <v>26</v>
      </c>
      <c r="L630" s="82"/>
      <c r="M630" s="82"/>
      <c r="N630" s="82"/>
      <c r="O630" s="83">
        <f>P630-$L$1</f>
        <v>46433.041666666511</v>
      </c>
      <c r="P630" s="83">
        <v>46433.041666666511</v>
      </c>
    </row>
    <row r="631" spans="1:16" ht="75.75" customHeight="1" x14ac:dyDescent="0.25">
      <c r="A631" s="82" t="s">
        <v>345</v>
      </c>
      <c r="B631" s="82" t="s">
        <v>1621</v>
      </c>
      <c r="C631" s="82" t="s">
        <v>1622</v>
      </c>
      <c r="D631" s="82" t="s">
        <v>1185</v>
      </c>
      <c r="E631" s="82" t="s">
        <v>22</v>
      </c>
      <c r="F631" s="82" t="s">
        <v>24</v>
      </c>
      <c r="G631" s="82" t="s">
        <v>416</v>
      </c>
      <c r="H631" s="82"/>
      <c r="I631" s="82"/>
      <c r="J631" s="82"/>
      <c r="K631" s="82" t="s">
        <v>26</v>
      </c>
      <c r="L631" s="82"/>
      <c r="M631" s="82"/>
      <c r="N631" s="82"/>
      <c r="O631" s="83">
        <f>P631-$L$1</f>
        <v>46433.041666666511</v>
      </c>
      <c r="P631" s="83">
        <v>46433.041666666511</v>
      </c>
    </row>
    <row r="632" spans="1:16" ht="75.75" customHeight="1" x14ac:dyDescent="0.25">
      <c r="A632" s="82" t="s">
        <v>345</v>
      </c>
      <c r="B632" s="82" t="s">
        <v>1623</v>
      </c>
      <c r="C632" s="82" t="s">
        <v>1624</v>
      </c>
      <c r="D632" s="82" t="s">
        <v>1185</v>
      </c>
      <c r="E632" s="82" t="s">
        <v>22</v>
      </c>
      <c r="F632" s="82" t="s">
        <v>44</v>
      </c>
      <c r="G632" s="82" t="s">
        <v>142</v>
      </c>
      <c r="H632" s="82"/>
      <c r="I632" s="82" t="s">
        <v>26</v>
      </c>
      <c r="J632" s="82"/>
      <c r="K632" s="82"/>
      <c r="L632" s="82"/>
      <c r="M632" s="82"/>
      <c r="N632" s="82"/>
      <c r="O632" s="83">
        <f>P632-$J$1</f>
        <v>46433.041666666511</v>
      </c>
      <c r="P632" s="83">
        <v>46433.041666666511</v>
      </c>
    </row>
    <row r="633" spans="1:16" ht="75.75" customHeight="1" x14ac:dyDescent="0.25">
      <c r="A633" s="82" t="s">
        <v>345</v>
      </c>
      <c r="B633" s="82" t="s">
        <v>1625</v>
      </c>
      <c r="C633" s="82" t="s">
        <v>1626</v>
      </c>
      <c r="D633" s="82" t="s">
        <v>962</v>
      </c>
      <c r="E633" s="82" t="s">
        <v>22</v>
      </c>
      <c r="F633" s="82" t="s">
        <v>44</v>
      </c>
      <c r="G633" s="82" t="s">
        <v>142</v>
      </c>
      <c r="H633" s="82"/>
      <c r="I633" s="82" t="s">
        <v>26</v>
      </c>
      <c r="J633" s="82"/>
      <c r="K633" s="82"/>
      <c r="L633" s="82"/>
      <c r="M633" s="82"/>
      <c r="N633" s="82"/>
      <c r="O633" s="83">
        <f>P633-$J$1</f>
        <v>46433.041666666511</v>
      </c>
      <c r="P633" s="83">
        <v>46433.041666666511</v>
      </c>
    </row>
    <row r="634" spans="1:16" ht="75.75" customHeight="1" x14ac:dyDescent="0.25">
      <c r="A634" s="82" t="s">
        <v>345</v>
      </c>
      <c r="B634" s="82" t="s">
        <v>1627</v>
      </c>
      <c r="C634" s="82" t="s">
        <v>1628</v>
      </c>
      <c r="D634" s="82" t="s">
        <v>1185</v>
      </c>
      <c r="E634" s="82" t="s">
        <v>22</v>
      </c>
      <c r="F634" s="82" t="s">
        <v>34</v>
      </c>
      <c r="G634" s="82" t="s">
        <v>123</v>
      </c>
      <c r="H634" s="82" t="s">
        <v>26</v>
      </c>
      <c r="I634" s="82"/>
      <c r="J634" s="82"/>
      <c r="K634" s="82"/>
      <c r="L634" s="82"/>
      <c r="M634" s="82"/>
      <c r="N634" s="82"/>
      <c r="O634" s="83">
        <f>P634-$I$1</f>
        <v>46433.041666666511</v>
      </c>
      <c r="P634" s="83">
        <v>46433.041666666511</v>
      </c>
    </row>
    <row r="635" spans="1:16" ht="75.75" customHeight="1" x14ac:dyDescent="0.25">
      <c r="A635" s="82" t="s">
        <v>307</v>
      </c>
      <c r="B635" s="82" t="s">
        <v>1629</v>
      </c>
      <c r="C635" s="82" t="s">
        <v>1630</v>
      </c>
      <c r="D635" s="82" t="s">
        <v>339</v>
      </c>
      <c r="E635" s="82" t="s">
        <v>85</v>
      </c>
      <c r="F635" s="82" t="s">
        <v>86</v>
      </c>
      <c r="G635" s="82" t="s">
        <v>374</v>
      </c>
      <c r="H635" s="82" t="s">
        <v>340</v>
      </c>
      <c r="I635" s="82" t="s">
        <v>26</v>
      </c>
      <c r="J635" s="82" t="s">
        <v>340</v>
      </c>
      <c r="K635" s="82" t="s">
        <v>340</v>
      </c>
      <c r="L635" s="82" t="s">
        <v>340</v>
      </c>
      <c r="M635" s="82" t="s">
        <v>340</v>
      </c>
      <c r="N635" s="82" t="s">
        <v>340</v>
      </c>
      <c r="O635" s="83">
        <v>46434.041666666511</v>
      </c>
      <c r="P635" s="83">
        <v>46549.083333333489</v>
      </c>
    </row>
    <row r="636" spans="1:16" ht="75.75" customHeight="1" x14ac:dyDescent="0.25">
      <c r="A636" s="82" t="s">
        <v>307</v>
      </c>
      <c r="B636" s="82" t="s">
        <v>1631</v>
      </c>
      <c r="C636" s="82" t="s">
        <v>1632</v>
      </c>
      <c r="D636" s="82" t="s">
        <v>670</v>
      </c>
      <c r="E636" s="82" t="s">
        <v>22</v>
      </c>
      <c r="F636" s="82" t="s">
        <v>24</v>
      </c>
      <c r="G636" s="82" t="s">
        <v>23</v>
      </c>
      <c r="H636" s="82" t="s">
        <v>340</v>
      </c>
      <c r="I636" s="82" t="s">
        <v>26</v>
      </c>
      <c r="J636" s="82" t="s">
        <v>340</v>
      </c>
      <c r="K636" s="82" t="s">
        <v>340</v>
      </c>
      <c r="L636" s="82" t="s">
        <v>340</v>
      </c>
      <c r="M636" s="82" t="s">
        <v>340</v>
      </c>
      <c r="N636" s="82" t="s">
        <v>340</v>
      </c>
      <c r="O636" s="83">
        <v>46434.041666666511</v>
      </c>
      <c r="P636" s="83">
        <v>46508.083333333489</v>
      </c>
    </row>
    <row r="637" spans="1:16" ht="75.75" customHeight="1" x14ac:dyDescent="0.25">
      <c r="A637" s="82" t="s">
        <v>307</v>
      </c>
      <c r="B637" s="82" t="s">
        <v>1633</v>
      </c>
      <c r="C637" s="82" t="s">
        <v>1634</v>
      </c>
      <c r="D637" s="82" t="s">
        <v>533</v>
      </c>
      <c r="E637" s="82" t="s">
        <v>22</v>
      </c>
      <c r="F637" s="82" t="s">
        <v>57</v>
      </c>
      <c r="G637" s="82" t="s">
        <v>63</v>
      </c>
      <c r="H637" s="82" t="s">
        <v>340</v>
      </c>
      <c r="I637" s="82" t="s">
        <v>26</v>
      </c>
      <c r="J637" s="82" t="s">
        <v>340</v>
      </c>
      <c r="K637" s="82" t="s">
        <v>340</v>
      </c>
      <c r="L637" s="82" t="s">
        <v>340</v>
      </c>
      <c r="M637" s="82" t="s">
        <v>340</v>
      </c>
      <c r="N637" s="82" t="s">
        <v>340</v>
      </c>
      <c r="O637" s="83">
        <v>46434.041666666511</v>
      </c>
      <c r="P637" s="83">
        <v>46522.083333333489</v>
      </c>
    </row>
    <row r="638" spans="1:16" ht="75.75" customHeight="1" x14ac:dyDescent="0.25">
      <c r="A638" s="82" t="s">
        <v>307</v>
      </c>
      <c r="B638" s="82" t="s">
        <v>1635</v>
      </c>
      <c r="C638" s="82" t="s">
        <v>1636</v>
      </c>
      <c r="D638" s="82" t="s">
        <v>500</v>
      </c>
      <c r="E638" s="82" t="s">
        <v>22</v>
      </c>
      <c r="F638" s="82" t="s">
        <v>44</v>
      </c>
      <c r="G638" s="82" t="s">
        <v>142</v>
      </c>
      <c r="H638" s="82" t="s">
        <v>340</v>
      </c>
      <c r="I638" s="82" t="s">
        <v>26</v>
      </c>
      <c r="J638" s="82" t="s">
        <v>340</v>
      </c>
      <c r="K638" s="82" t="s">
        <v>340</v>
      </c>
      <c r="L638" s="82" t="s">
        <v>340</v>
      </c>
      <c r="M638" s="82" t="s">
        <v>340</v>
      </c>
      <c r="N638" s="82" t="s">
        <v>340</v>
      </c>
      <c r="O638" s="83">
        <v>46434.041666666511</v>
      </c>
      <c r="P638" s="83">
        <v>46629.083333333489</v>
      </c>
    </row>
    <row r="639" spans="1:16" ht="75.75" customHeight="1" x14ac:dyDescent="0.25">
      <c r="A639" s="82" t="s">
        <v>307</v>
      </c>
      <c r="B639" s="82" t="s">
        <v>1637</v>
      </c>
      <c r="C639" s="82" t="s">
        <v>1638</v>
      </c>
      <c r="D639" s="82" t="s">
        <v>533</v>
      </c>
      <c r="E639" s="82" t="s">
        <v>22</v>
      </c>
      <c r="F639" s="82" t="s">
        <v>57</v>
      </c>
      <c r="G639" s="82" t="s">
        <v>63</v>
      </c>
      <c r="H639" s="82" t="s">
        <v>340</v>
      </c>
      <c r="I639" s="82" t="s">
        <v>26</v>
      </c>
      <c r="J639" s="82" t="s">
        <v>340</v>
      </c>
      <c r="K639" s="82" t="s">
        <v>340</v>
      </c>
      <c r="L639" s="82" t="s">
        <v>340</v>
      </c>
      <c r="M639" s="82" t="s">
        <v>340</v>
      </c>
      <c r="N639" s="82" t="s">
        <v>340</v>
      </c>
      <c r="O639" s="83">
        <v>46434.041666666511</v>
      </c>
      <c r="P639" s="83">
        <v>46508.083333333489</v>
      </c>
    </row>
    <row r="640" spans="1:16" ht="75.75" customHeight="1" x14ac:dyDescent="0.25">
      <c r="A640" s="82" t="s">
        <v>59</v>
      </c>
      <c r="B640" s="82" t="s">
        <v>1639</v>
      </c>
      <c r="C640" s="82" t="s">
        <v>1640</v>
      </c>
      <c r="D640" s="82" t="s">
        <v>82</v>
      </c>
      <c r="E640" s="82" t="s">
        <v>22</v>
      </c>
      <c r="F640" s="82" t="s">
        <v>57</v>
      </c>
      <c r="G640" s="82" t="s">
        <v>523</v>
      </c>
      <c r="H640" s="82"/>
      <c r="I640" s="82" t="s">
        <v>26</v>
      </c>
      <c r="J640" s="82"/>
      <c r="K640" s="82"/>
      <c r="L640" s="82"/>
      <c r="M640" s="82"/>
      <c r="N640" s="82"/>
      <c r="O640" s="83">
        <v>46434.083333333489</v>
      </c>
      <c r="P640" s="83">
        <v>46539.083333333489</v>
      </c>
    </row>
    <row r="641" spans="1:16" ht="75.75" customHeight="1" x14ac:dyDescent="0.25">
      <c r="A641" s="82" t="s">
        <v>59</v>
      </c>
      <c r="B641" s="82" t="s">
        <v>1641</v>
      </c>
      <c r="C641" s="82" t="s">
        <v>1642</v>
      </c>
      <c r="D641" s="82" t="s">
        <v>93</v>
      </c>
      <c r="E641" s="82" t="s">
        <v>22</v>
      </c>
      <c r="F641" s="82" t="s">
        <v>34</v>
      </c>
      <c r="G641" s="82" t="s">
        <v>123</v>
      </c>
      <c r="H641" s="82"/>
      <c r="I641" s="82" t="s">
        <v>26</v>
      </c>
      <c r="J641" s="82"/>
      <c r="K641" s="82"/>
      <c r="L641" s="82"/>
      <c r="M641" s="82"/>
      <c r="N641" s="82"/>
      <c r="O641" s="83">
        <v>46434.083333333489</v>
      </c>
      <c r="P641" s="83">
        <v>46539.083333333489</v>
      </c>
    </row>
    <row r="642" spans="1:16" ht="75.75" customHeight="1" x14ac:dyDescent="0.25">
      <c r="A642" s="82" t="s">
        <v>59</v>
      </c>
      <c r="B642" s="82" t="s">
        <v>1643</v>
      </c>
      <c r="C642" s="82" t="s">
        <v>1644</v>
      </c>
      <c r="D642" s="82" t="s">
        <v>82</v>
      </c>
      <c r="E642" s="82" t="s">
        <v>22</v>
      </c>
      <c r="F642" s="82" t="s">
        <v>24</v>
      </c>
      <c r="G642" s="82" t="s">
        <v>90</v>
      </c>
      <c r="H642" s="82"/>
      <c r="I642" s="82"/>
      <c r="J642" s="82" t="s">
        <v>26</v>
      </c>
      <c r="K642" s="82"/>
      <c r="L642" s="82"/>
      <c r="M642" s="82"/>
      <c r="N642" s="82"/>
      <c r="O642" s="83">
        <v>46434.083333333489</v>
      </c>
      <c r="P642" s="83">
        <v>46539.083333333489</v>
      </c>
    </row>
    <row r="643" spans="1:16" ht="75.75" customHeight="1" x14ac:dyDescent="0.25">
      <c r="A643" s="82" t="s">
        <v>59</v>
      </c>
      <c r="B643" s="82" t="s">
        <v>1645</v>
      </c>
      <c r="C643" s="82" t="s">
        <v>1646</v>
      </c>
      <c r="D643" s="82" t="s">
        <v>116</v>
      </c>
      <c r="E643" s="82" t="s">
        <v>22</v>
      </c>
      <c r="F643" s="82" t="s">
        <v>24</v>
      </c>
      <c r="G643" s="82" t="s">
        <v>71</v>
      </c>
      <c r="H643" s="82"/>
      <c r="I643" s="82"/>
      <c r="J643" s="82" t="s">
        <v>26</v>
      </c>
      <c r="K643" s="82"/>
      <c r="L643" s="82"/>
      <c r="M643" s="82"/>
      <c r="N643" s="82"/>
      <c r="O643" s="83">
        <v>46434.083333333489</v>
      </c>
      <c r="P643" s="83">
        <v>46539.083333333489</v>
      </c>
    </row>
    <row r="644" spans="1:16" ht="75.75" customHeight="1" x14ac:dyDescent="0.25">
      <c r="A644" s="82" t="s">
        <v>59</v>
      </c>
      <c r="B644" s="82" t="s">
        <v>1647</v>
      </c>
      <c r="C644" s="82" t="s">
        <v>1648</v>
      </c>
      <c r="D644" s="82" t="s">
        <v>93</v>
      </c>
      <c r="E644" s="82" t="s">
        <v>22</v>
      </c>
      <c r="F644" s="82" t="s">
        <v>24</v>
      </c>
      <c r="G644" s="82" t="s">
        <v>49</v>
      </c>
      <c r="H644" s="82"/>
      <c r="I644" s="82"/>
      <c r="J644" s="82" t="s">
        <v>26</v>
      </c>
      <c r="K644" s="82"/>
      <c r="L644" s="82"/>
      <c r="M644" s="82"/>
      <c r="N644" s="82"/>
      <c r="O644" s="83">
        <v>46434.083333333489</v>
      </c>
      <c r="P644" s="83">
        <v>46539.083333333489</v>
      </c>
    </row>
    <row r="645" spans="1:16" ht="75.75" customHeight="1" x14ac:dyDescent="0.25">
      <c r="A645" s="82" t="s">
        <v>59</v>
      </c>
      <c r="B645" s="82" t="s">
        <v>1649</v>
      </c>
      <c r="C645" s="82" t="s">
        <v>1650</v>
      </c>
      <c r="D645" s="82" t="s">
        <v>98</v>
      </c>
      <c r="E645" s="82" t="s">
        <v>22</v>
      </c>
      <c r="F645" s="82" t="s">
        <v>30</v>
      </c>
      <c r="G645" s="82" t="s">
        <v>621</v>
      </c>
      <c r="H645" s="82"/>
      <c r="I645" s="82"/>
      <c r="J645" s="82" t="s">
        <v>26</v>
      </c>
      <c r="K645" s="82"/>
      <c r="L645" s="82"/>
      <c r="M645" s="82"/>
      <c r="N645" s="82"/>
      <c r="O645" s="83">
        <v>46434.083333333489</v>
      </c>
      <c r="P645" s="83">
        <v>46539.083333333489</v>
      </c>
    </row>
    <row r="646" spans="1:16" ht="75.75" customHeight="1" x14ac:dyDescent="0.25">
      <c r="A646" s="82" t="s">
        <v>345</v>
      </c>
      <c r="B646" s="82" t="s">
        <v>1651</v>
      </c>
      <c r="C646" s="82" t="s">
        <v>1652</v>
      </c>
      <c r="D646" s="82" t="s">
        <v>1069</v>
      </c>
      <c r="E646" s="82" t="s">
        <v>22</v>
      </c>
      <c r="F646" s="82" t="s">
        <v>34</v>
      </c>
      <c r="G646" s="82" t="s">
        <v>123</v>
      </c>
      <c r="H646" s="82"/>
      <c r="I646" s="82" t="s">
        <v>26</v>
      </c>
      <c r="J646" s="82"/>
      <c r="K646" s="82"/>
      <c r="L646" s="82"/>
      <c r="M646" s="82"/>
      <c r="N646" s="82"/>
      <c r="O646" s="83">
        <f>P646-$J$1</f>
        <v>46435.041666666511</v>
      </c>
      <c r="P646" s="83">
        <v>46435.041666666511</v>
      </c>
    </row>
    <row r="647" spans="1:16" ht="75.75" customHeight="1" x14ac:dyDescent="0.25">
      <c r="A647" s="82" t="s">
        <v>59</v>
      </c>
      <c r="B647" s="82" t="s">
        <v>1653</v>
      </c>
      <c r="C647" s="82" t="s">
        <v>1654</v>
      </c>
      <c r="D647" s="82" t="s">
        <v>82</v>
      </c>
      <c r="E647" s="82" t="s">
        <v>22</v>
      </c>
      <c r="F647" s="82" t="s">
        <v>44</v>
      </c>
      <c r="G647" s="82" t="s">
        <v>142</v>
      </c>
      <c r="H647" s="82"/>
      <c r="I647" s="82" t="s">
        <v>26</v>
      </c>
      <c r="J647" s="82"/>
      <c r="K647" s="82"/>
      <c r="L647" s="82"/>
      <c r="M647" s="82"/>
      <c r="N647" s="82"/>
      <c r="O647" s="83">
        <v>46435.083333333489</v>
      </c>
      <c r="P647" s="83">
        <v>46540.083333333489</v>
      </c>
    </row>
    <row r="648" spans="1:16" ht="75.75" customHeight="1" x14ac:dyDescent="0.25">
      <c r="A648" s="82" t="s">
        <v>59</v>
      </c>
      <c r="B648" s="82" t="s">
        <v>1655</v>
      </c>
      <c r="C648" s="82" t="s">
        <v>1656</v>
      </c>
      <c r="D648" s="82" t="s">
        <v>116</v>
      </c>
      <c r="E648" s="82" t="s">
        <v>22</v>
      </c>
      <c r="F648" s="82" t="s">
        <v>44</v>
      </c>
      <c r="G648" s="82" t="s">
        <v>142</v>
      </c>
      <c r="H648" s="82"/>
      <c r="I648" s="82"/>
      <c r="J648" s="82" t="s">
        <v>26</v>
      </c>
      <c r="K648" s="82"/>
      <c r="L648" s="82"/>
      <c r="M648" s="82"/>
      <c r="N648" s="82"/>
      <c r="O648" s="83">
        <v>46435.083333333489</v>
      </c>
      <c r="P648" s="83">
        <v>46540.083333333489</v>
      </c>
    </row>
    <row r="649" spans="1:16" ht="75.75" customHeight="1" x14ac:dyDescent="0.25">
      <c r="A649" s="82" t="s">
        <v>307</v>
      </c>
      <c r="B649" s="82" t="s">
        <v>1657</v>
      </c>
      <c r="C649" s="82" t="s">
        <v>1658</v>
      </c>
      <c r="D649" s="82" t="s">
        <v>678</v>
      </c>
      <c r="E649" s="82" t="s">
        <v>22</v>
      </c>
      <c r="F649" s="82" t="s">
        <v>57</v>
      </c>
      <c r="G649" s="82" t="s">
        <v>63</v>
      </c>
      <c r="H649" s="82" t="s">
        <v>340</v>
      </c>
      <c r="I649" s="82" t="s">
        <v>340</v>
      </c>
      <c r="J649" s="82" t="s">
        <v>26</v>
      </c>
      <c r="K649" s="82" t="s">
        <v>340</v>
      </c>
      <c r="L649" s="82" t="s">
        <v>340</v>
      </c>
      <c r="M649" s="82" t="s">
        <v>340</v>
      </c>
      <c r="N649" s="82" t="s">
        <v>340</v>
      </c>
      <c r="O649" s="83">
        <v>46439.041666666511</v>
      </c>
      <c r="P649" s="83">
        <v>46522.083333333489</v>
      </c>
    </row>
    <row r="650" spans="1:16" ht="75.75" customHeight="1" x14ac:dyDescent="0.25">
      <c r="A650" s="82" t="s">
        <v>59</v>
      </c>
      <c r="B650" s="82" t="s">
        <v>1659</v>
      </c>
      <c r="C650" s="82" t="s">
        <v>1660</v>
      </c>
      <c r="D650" s="82" t="s">
        <v>66</v>
      </c>
      <c r="E650" s="82" t="s">
        <v>22</v>
      </c>
      <c r="F650" s="82" t="s">
        <v>24</v>
      </c>
      <c r="G650" s="82" t="s">
        <v>71</v>
      </c>
      <c r="H650" s="82"/>
      <c r="I650" s="82" t="s">
        <v>26</v>
      </c>
      <c r="J650" s="82"/>
      <c r="K650" s="82"/>
      <c r="L650" s="82"/>
      <c r="M650" s="82"/>
      <c r="N650" s="82"/>
      <c r="O650" s="83">
        <v>46439.083333333489</v>
      </c>
      <c r="P650" s="83">
        <v>46544.083333333489</v>
      </c>
    </row>
    <row r="651" spans="1:16" ht="75.75" customHeight="1" x14ac:dyDescent="0.25">
      <c r="A651" s="82" t="s">
        <v>307</v>
      </c>
      <c r="B651" s="82" t="s">
        <v>1661</v>
      </c>
      <c r="C651" s="82" t="s">
        <v>1662</v>
      </c>
      <c r="D651" s="82" t="s">
        <v>1234</v>
      </c>
      <c r="E651" s="82" t="s">
        <v>22</v>
      </c>
      <c r="F651" s="82" t="s">
        <v>57</v>
      </c>
      <c r="G651" s="82" t="s">
        <v>63</v>
      </c>
      <c r="H651" s="82" t="s">
        <v>340</v>
      </c>
      <c r="I651" s="82" t="s">
        <v>340</v>
      </c>
      <c r="J651" s="82" t="s">
        <v>26</v>
      </c>
      <c r="K651" s="82" t="s">
        <v>340</v>
      </c>
      <c r="L651" s="82" t="s">
        <v>340</v>
      </c>
      <c r="M651" s="82" t="s">
        <v>340</v>
      </c>
      <c r="N651" s="82" t="s">
        <v>340</v>
      </c>
      <c r="O651" s="83">
        <v>46440.041666666511</v>
      </c>
      <c r="P651" s="83">
        <v>46539.083333333489</v>
      </c>
    </row>
    <row r="652" spans="1:16" ht="75.75" customHeight="1" x14ac:dyDescent="0.25">
      <c r="A652" s="82" t="s">
        <v>307</v>
      </c>
      <c r="B652" s="82" t="s">
        <v>1663</v>
      </c>
      <c r="C652" s="82" t="s">
        <v>1664</v>
      </c>
      <c r="D652" s="82" t="s">
        <v>371</v>
      </c>
      <c r="E652" s="82" t="s">
        <v>22</v>
      </c>
      <c r="F652" s="82" t="s">
        <v>34</v>
      </c>
      <c r="G652" s="82" t="s">
        <v>123</v>
      </c>
      <c r="H652" s="82" t="s">
        <v>26</v>
      </c>
      <c r="I652" s="82" t="s">
        <v>340</v>
      </c>
      <c r="J652" s="82" t="s">
        <v>340</v>
      </c>
      <c r="K652" s="82" t="s">
        <v>340</v>
      </c>
      <c r="L652" s="82" t="s">
        <v>340</v>
      </c>
      <c r="M652" s="82" t="s">
        <v>340</v>
      </c>
      <c r="N652" s="82" t="s">
        <v>340</v>
      </c>
      <c r="O652" s="83">
        <v>46440.041666666511</v>
      </c>
      <c r="P652" s="83">
        <v>46508.083333333489</v>
      </c>
    </row>
    <row r="653" spans="1:16" ht="75.75" customHeight="1" x14ac:dyDescent="0.25">
      <c r="A653" s="82" t="s">
        <v>59</v>
      </c>
      <c r="B653" s="82" t="s">
        <v>1665</v>
      </c>
      <c r="C653" s="82" t="s">
        <v>1666</v>
      </c>
      <c r="D653" s="82" t="s">
        <v>116</v>
      </c>
      <c r="E653" s="82" t="s">
        <v>22</v>
      </c>
      <c r="F653" s="82" t="s">
        <v>355</v>
      </c>
      <c r="G653" s="82" t="s">
        <v>1667</v>
      </c>
      <c r="H653" s="82"/>
      <c r="I653" s="82" t="s">
        <v>26</v>
      </c>
      <c r="J653" s="82"/>
      <c r="K653" s="82"/>
      <c r="L653" s="82"/>
      <c r="M653" s="82"/>
      <c r="N653" s="82"/>
      <c r="O653" s="83">
        <v>46440.083333333489</v>
      </c>
      <c r="P653" s="83">
        <v>46545.083333333489</v>
      </c>
    </row>
    <row r="654" spans="1:16" ht="75.75" customHeight="1" x14ac:dyDescent="0.25">
      <c r="A654" s="82" t="s">
        <v>307</v>
      </c>
      <c r="B654" s="82" t="s">
        <v>1668</v>
      </c>
      <c r="C654" s="82" t="s">
        <v>1669</v>
      </c>
      <c r="D654" s="82">
        <v>0</v>
      </c>
      <c r="E654" s="82" t="s">
        <v>22</v>
      </c>
      <c r="F654" s="82" t="s">
        <v>57</v>
      </c>
      <c r="G654" s="82" t="s">
        <v>63</v>
      </c>
      <c r="H654" s="82" t="s">
        <v>340</v>
      </c>
      <c r="I654" s="82" t="s">
        <v>340</v>
      </c>
      <c r="J654" s="82" t="s">
        <v>26</v>
      </c>
      <c r="K654" s="82" t="s">
        <v>340</v>
      </c>
      <c r="L654" s="82" t="s">
        <v>340</v>
      </c>
      <c r="M654" s="82" t="s">
        <v>340</v>
      </c>
      <c r="N654" s="82" t="s">
        <v>340</v>
      </c>
      <c r="O654" s="83">
        <v>46441.041666666511</v>
      </c>
      <c r="P654" s="83">
        <v>46548.083333333489</v>
      </c>
    </row>
    <row r="655" spans="1:16" ht="75.75" customHeight="1" x14ac:dyDescent="0.25">
      <c r="A655" s="82" t="s">
        <v>345</v>
      </c>
      <c r="B655" s="82" t="s">
        <v>1670</v>
      </c>
      <c r="C655" s="82" t="s">
        <v>1671</v>
      </c>
      <c r="D655" s="82" t="s">
        <v>506</v>
      </c>
      <c r="E655" s="82" t="s">
        <v>85</v>
      </c>
      <c r="F655" s="82" t="s">
        <v>390</v>
      </c>
      <c r="G655" s="82" t="s">
        <v>482</v>
      </c>
      <c r="H655" s="82"/>
      <c r="I655" s="82" t="s">
        <v>26</v>
      </c>
      <c r="J655" s="82"/>
      <c r="K655" s="82"/>
      <c r="L655" s="82"/>
      <c r="M655" s="82"/>
      <c r="N655" s="82"/>
      <c r="O655" s="83">
        <f>P655-$J$1</f>
        <v>46441.041666666511</v>
      </c>
      <c r="P655" s="83">
        <v>46441.041666666511</v>
      </c>
    </row>
    <row r="656" spans="1:16" ht="75.75" customHeight="1" x14ac:dyDescent="0.25">
      <c r="A656" s="82" t="s">
        <v>345</v>
      </c>
      <c r="B656" s="82" t="s">
        <v>1672</v>
      </c>
      <c r="C656" s="82" t="s">
        <v>1673</v>
      </c>
      <c r="D656" s="82" t="s">
        <v>969</v>
      </c>
      <c r="E656" s="82" t="s">
        <v>22</v>
      </c>
      <c r="F656" s="82" t="s">
        <v>24</v>
      </c>
      <c r="G656" s="82" t="s">
        <v>23</v>
      </c>
      <c r="H656" s="82"/>
      <c r="I656" s="82"/>
      <c r="J656" s="82" t="s">
        <v>26</v>
      </c>
      <c r="K656" s="82"/>
      <c r="L656" s="82"/>
      <c r="M656" s="82"/>
      <c r="N656" s="82"/>
      <c r="O656" s="83">
        <f>P656-$K$1</f>
        <v>46443.041666666511</v>
      </c>
      <c r="P656" s="83">
        <v>46443.041666666511</v>
      </c>
    </row>
    <row r="657" spans="1:16" ht="75.75" customHeight="1" x14ac:dyDescent="0.25">
      <c r="A657" s="82" t="s">
        <v>345</v>
      </c>
      <c r="B657" s="82" t="s">
        <v>1674</v>
      </c>
      <c r="C657" s="82" t="s">
        <v>1675</v>
      </c>
      <c r="D657" s="82" t="s">
        <v>802</v>
      </c>
      <c r="E657" s="82" t="s">
        <v>22</v>
      </c>
      <c r="F657" s="82" t="s">
        <v>44</v>
      </c>
      <c r="G657" s="82" t="s">
        <v>142</v>
      </c>
      <c r="H657" s="82"/>
      <c r="I657" s="82"/>
      <c r="J657" s="82"/>
      <c r="K657" s="82" t="s">
        <v>26</v>
      </c>
      <c r="L657" s="82"/>
      <c r="M657" s="82"/>
      <c r="N657" s="82"/>
      <c r="O657" s="83">
        <f>P657-$L$1</f>
        <v>46444.041666666511</v>
      </c>
      <c r="P657" s="83">
        <v>46444.041666666511</v>
      </c>
    </row>
    <row r="658" spans="1:16" ht="75.75" customHeight="1" x14ac:dyDescent="0.25">
      <c r="A658" s="82" t="s">
        <v>345</v>
      </c>
      <c r="B658" s="82" t="s">
        <v>1676</v>
      </c>
      <c r="C658" s="82" t="s">
        <v>1677</v>
      </c>
      <c r="D658" s="82" t="s">
        <v>828</v>
      </c>
      <c r="E658" s="82" t="s">
        <v>22</v>
      </c>
      <c r="F658" s="82" t="s">
        <v>57</v>
      </c>
      <c r="G658" s="82" t="s">
        <v>200</v>
      </c>
      <c r="H658" s="82"/>
      <c r="I658" s="82" t="s">
        <v>26</v>
      </c>
      <c r="J658" s="82"/>
      <c r="K658" s="82"/>
      <c r="L658" s="82"/>
      <c r="M658" s="82"/>
      <c r="N658" s="82"/>
      <c r="O658" s="83">
        <f>P658-$J$1</f>
        <v>46444.041666666511</v>
      </c>
      <c r="P658" s="83">
        <v>46444.041666666511</v>
      </c>
    </row>
    <row r="659" spans="1:16" ht="75.75" customHeight="1" x14ac:dyDescent="0.25">
      <c r="A659" s="82" t="s">
        <v>345</v>
      </c>
      <c r="B659" s="82" t="s">
        <v>1678</v>
      </c>
      <c r="C659" s="82" t="s">
        <v>1679</v>
      </c>
      <c r="D659" s="82" t="s">
        <v>747</v>
      </c>
      <c r="E659" s="82" t="s">
        <v>22</v>
      </c>
      <c r="F659" s="82" t="s">
        <v>34</v>
      </c>
      <c r="G659" s="82" t="s">
        <v>67</v>
      </c>
      <c r="H659" s="82"/>
      <c r="I659" s="82"/>
      <c r="J659" s="82" t="s">
        <v>26</v>
      </c>
      <c r="K659" s="82"/>
      <c r="L659" s="82"/>
      <c r="M659" s="82"/>
      <c r="N659" s="82"/>
      <c r="O659" s="83">
        <f>P659-$K$1</f>
        <v>46444.041666666511</v>
      </c>
      <c r="P659" s="83">
        <v>46444.041666666511</v>
      </c>
    </row>
    <row r="660" spans="1:16" ht="75.75" customHeight="1" x14ac:dyDescent="0.25">
      <c r="A660" s="82" t="s">
        <v>345</v>
      </c>
      <c r="B660" s="82" t="s">
        <v>1680</v>
      </c>
      <c r="C660" s="82" t="s">
        <v>1681</v>
      </c>
      <c r="D660" s="82" t="s">
        <v>1017</v>
      </c>
      <c r="E660" s="82" t="s">
        <v>22</v>
      </c>
      <c r="F660" s="82" t="s">
        <v>24</v>
      </c>
      <c r="G660" s="82" t="s">
        <v>49</v>
      </c>
      <c r="H660" s="82" t="s">
        <v>26</v>
      </c>
      <c r="I660" s="82"/>
      <c r="J660" s="82"/>
      <c r="K660" s="82"/>
      <c r="L660" s="82"/>
      <c r="M660" s="82"/>
      <c r="N660" s="82"/>
      <c r="O660" s="83">
        <f>P660-$I$1</f>
        <v>46444.041666666511</v>
      </c>
      <c r="P660" s="83">
        <v>46444.041666666511</v>
      </c>
    </row>
    <row r="661" spans="1:16" ht="75.75" customHeight="1" x14ac:dyDescent="0.25">
      <c r="A661" s="82" t="s">
        <v>307</v>
      </c>
      <c r="B661" s="82" t="s">
        <v>1682</v>
      </c>
      <c r="C661" s="82" t="s">
        <v>1683</v>
      </c>
      <c r="D661" s="82" t="s">
        <v>522</v>
      </c>
      <c r="E661" s="82" t="s">
        <v>22</v>
      </c>
      <c r="F661" s="82" t="s">
        <v>44</v>
      </c>
      <c r="G661" s="82" t="s">
        <v>103</v>
      </c>
      <c r="H661" s="82" t="s">
        <v>340</v>
      </c>
      <c r="I661" s="82" t="s">
        <v>340</v>
      </c>
      <c r="J661" s="82" t="s">
        <v>340</v>
      </c>
      <c r="K661" s="82" t="s">
        <v>26</v>
      </c>
      <c r="L661" s="82" t="s">
        <v>340</v>
      </c>
      <c r="M661" s="82" t="s">
        <v>340</v>
      </c>
      <c r="N661" s="82" t="s">
        <v>340</v>
      </c>
      <c r="O661" s="83">
        <v>46446.041666666511</v>
      </c>
      <c r="P661" s="83">
        <v>46722.041666666511</v>
      </c>
    </row>
    <row r="662" spans="1:16" ht="75.75" customHeight="1" x14ac:dyDescent="0.25">
      <c r="A662" s="82" t="s">
        <v>307</v>
      </c>
      <c r="B662" s="82" t="s">
        <v>1684</v>
      </c>
      <c r="C662" s="82" t="s">
        <v>1685</v>
      </c>
      <c r="D662" s="82" t="s">
        <v>522</v>
      </c>
      <c r="E662" s="82" t="s">
        <v>22</v>
      </c>
      <c r="F662" s="82" t="s">
        <v>34</v>
      </c>
      <c r="G662" s="82" t="s">
        <v>67</v>
      </c>
      <c r="H662" s="82" t="s">
        <v>340</v>
      </c>
      <c r="I662" s="82" t="s">
        <v>340</v>
      </c>
      <c r="J662" s="82" t="s">
        <v>340</v>
      </c>
      <c r="K662" s="82" t="s">
        <v>26</v>
      </c>
      <c r="L662" s="82" t="s">
        <v>340</v>
      </c>
      <c r="M662" s="82" t="s">
        <v>340</v>
      </c>
      <c r="N662" s="82" t="s">
        <v>340</v>
      </c>
      <c r="O662" s="83">
        <v>46446.041666666511</v>
      </c>
      <c r="P662" s="83">
        <v>46539.083333333489</v>
      </c>
    </row>
    <row r="663" spans="1:16" ht="75.75" customHeight="1" x14ac:dyDescent="0.25">
      <c r="A663" s="82" t="s">
        <v>307</v>
      </c>
      <c r="B663" s="82" t="s">
        <v>1686</v>
      </c>
      <c r="C663" s="82" t="s">
        <v>1687</v>
      </c>
      <c r="D663" s="82" t="s">
        <v>560</v>
      </c>
      <c r="E663" s="82" t="s">
        <v>22</v>
      </c>
      <c r="F663" s="82" t="s">
        <v>57</v>
      </c>
      <c r="G663" s="82" t="s">
        <v>279</v>
      </c>
      <c r="H663" s="82" t="s">
        <v>340</v>
      </c>
      <c r="I663" s="82" t="s">
        <v>340</v>
      </c>
      <c r="J663" s="82" t="s">
        <v>340</v>
      </c>
      <c r="K663" s="82" t="s">
        <v>26</v>
      </c>
      <c r="L663" s="82" t="s">
        <v>340</v>
      </c>
      <c r="M663" s="82" t="s">
        <v>340</v>
      </c>
      <c r="N663" s="82" t="s">
        <v>340</v>
      </c>
      <c r="O663" s="83">
        <v>46446.041666666511</v>
      </c>
      <c r="P663" s="83">
        <v>46661.083333333489</v>
      </c>
    </row>
    <row r="664" spans="1:16" ht="75.75" customHeight="1" x14ac:dyDescent="0.25">
      <c r="A664" s="82" t="s">
        <v>307</v>
      </c>
      <c r="B664" s="82" t="s">
        <v>1688</v>
      </c>
      <c r="C664" s="82" t="s">
        <v>1689</v>
      </c>
      <c r="D664" s="82" t="s">
        <v>533</v>
      </c>
      <c r="E664" s="82" t="s">
        <v>22</v>
      </c>
      <c r="F664" s="82" t="s">
        <v>355</v>
      </c>
      <c r="G664" s="82" t="s">
        <v>1479</v>
      </c>
      <c r="H664" s="82" t="s">
        <v>340</v>
      </c>
      <c r="I664" s="82" t="s">
        <v>340</v>
      </c>
      <c r="J664" s="82" t="s">
        <v>340</v>
      </c>
      <c r="K664" s="82" t="s">
        <v>26</v>
      </c>
      <c r="L664" s="82" t="s">
        <v>340</v>
      </c>
      <c r="M664" s="82" t="s">
        <v>340</v>
      </c>
      <c r="N664" s="82" t="s">
        <v>340</v>
      </c>
      <c r="O664" s="83">
        <v>46446.041666666511</v>
      </c>
      <c r="P664" s="83">
        <v>46631.083333333489</v>
      </c>
    </row>
    <row r="665" spans="1:16" ht="75.75" customHeight="1" x14ac:dyDescent="0.25">
      <c r="A665" s="82" t="s">
        <v>345</v>
      </c>
      <c r="B665" s="82" t="s">
        <v>1690</v>
      </c>
      <c r="C665" s="82" t="s">
        <v>1691</v>
      </c>
      <c r="D665" s="82" t="s">
        <v>747</v>
      </c>
      <c r="E665" s="82" t="s">
        <v>22</v>
      </c>
      <c r="F665" s="82" t="s">
        <v>34</v>
      </c>
      <c r="G665" s="82" t="s">
        <v>67</v>
      </c>
      <c r="H665" s="82"/>
      <c r="I665" s="82"/>
      <c r="J665" s="82" t="s">
        <v>26</v>
      </c>
      <c r="K665" s="82"/>
      <c r="L665" s="82"/>
      <c r="M665" s="82"/>
      <c r="N665" s="82"/>
      <c r="O665" s="83">
        <f>P665-$K$1</f>
        <v>46446.041666666511</v>
      </c>
      <c r="P665" s="83">
        <v>46446.041666666511</v>
      </c>
    </row>
    <row r="666" spans="1:16" ht="75.75" customHeight="1" x14ac:dyDescent="0.25">
      <c r="A666" s="82" t="s">
        <v>345</v>
      </c>
      <c r="B666" s="82" t="s">
        <v>1692</v>
      </c>
      <c r="C666" s="82" t="s">
        <v>1693</v>
      </c>
      <c r="D666" s="82" t="s">
        <v>747</v>
      </c>
      <c r="E666" s="82" t="s">
        <v>22</v>
      </c>
      <c r="F666" s="82" t="s">
        <v>34</v>
      </c>
      <c r="G666" s="82" t="s">
        <v>123</v>
      </c>
      <c r="H666" s="82"/>
      <c r="I666" s="82"/>
      <c r="J666" s="82" t="s">
        <v>26</v>
      </c>
      <c r="K666" s="82"/>
      <c r="L666" s="82"/>
      <c r="M666" s="82"/>
      <c r="N666" s="82"/>
      <c r="O666" s="83">
        <f>P666-$K$1</f>
        <v>46446.041666666511</v>
      </c>
      <c r="P666" s="83">
        <v>46446.041666666511</v>
      </c>
    </row>
    <row r="667" spans="1:16" ht="75.75" customHeight="1" x14ac:dyDescent="0.25">
      <c r="A667" s="82" t="s">
        <v>18</v>
      </c>
      <c r="B667" s="82" t="s">
        <v>1694</v>
      </c>
      <c r="C667" s="82" t="s">
        <v>1695</v>
      </c>
      <c r="D667" s="82" t="s">
        <v>1696</v>
      </c>
      <c r="E667" s="82" t="s">
        <v>22</v>
      </c>
      <c r="F667" s="82" t="s">
        <v>34</v>
      </c>
      <c r="G667" s="82" t="s">
        <v>123</v>
      </c>
      <c r="H667" s="82" t="s">
        <v>25</v>
      </c>
      <c r="I667" s="82" t="s">
        <v>26</v>
      </c>
      <c r="J667" s="82" t="s">
        <v>25</v>
      </c>
      <c r="K667" s="82" t="s">
        <v>25</v>
      </c>
      <c r="L667" s="82" t="s">
        <v>25</v>
      </c>
      <c r="M667" s="82" t="s">
        <v>25</v>
      </c>
      <c r="N667" s="82" t="s">
        <v>25</v>
      </c>
      <c r="O667" s="83">
        <v>46447</v>
      </c>
      <c r="P667" s="83">
        <v>46539</v>
      </c>
    </row>
    <row r="668" spans="1:16" ht="75.75" customHeight="1" x14ac:dyDescent="0.25">
      <c r="A668" s="82" t="s">
        <v>18</v>
      </c>
      <c r="B668" s="82" t="s">
        <v>1697</v>
      </c>
      <c r="C668" s="82" t="s">
        <v>1698</v>
      </c>
      <c r="D668" s="82" t="s">
        <v>1699</v>
      </c>
      <c r="E668" s="82" t="s">
        <v>22</v>
      </c>
      <c r="F668" s="82" t="s">
        <v>34</v>
      </c>
      <c r="G668" s="82" t="s">
        <v>123</v>
      </c>
      <c r="H668" s="82" t="s">
        <v>25</v>
      </c>
      <c r="I668" s="82" t="s">
        <v>25</v>
      </c>
      <c r="J668" s="82" t="s">
        <v>26</v>
      </c>
      <c r="K668" s="82" t="s">
        <v>25</v>
      </c>
      <c r="L668" s="82" t="s">
        <v>25</v>
      </c>
      <c r="M668" s="82" t="s">
        <v>25</v>
      </c>
      <c r="N668" s="82" t="s">
        <v>25</v>
      </c>
      <c r="O668" s="83">
        <v>46447</v>
      </c>
      <c r="P668" s="83">
        <v>46539</v>
      </c>
    </row>
    <row r="669" spans="1:16" ht="75.75" customHeight="1" x14ac:dyDescent="0.25">
      <c r="A669" s="82" t="s">
        <v>18</v>
      </c>
      <c r="B669" s="82" t="s">
        <v>1700</v>
      </c>
      <c r="C669" s="82" t="s">
        <v>1701</v>
      </c>
      <c r="D669" s="82" t="s">
        <v>165</v>
      </c>
      <c r="E669" s="82" t="s">
        <v>22</v>
      </c>
      <c r="F669" s="82" t="s">
        <v>44</v>
      </c>
      <c r="G669" s="82" t="s">
        <v>142</v>
      </c>
      <c r="H669" s="82" t="s">
        <v>25</v>
      </c>
      <c r="I669" s="82" t="s">
        <v>26</v>
      </c>
      <c r="J669" s="82" t="s">
        <v>25</v>
      </c>
      <c r="K669" s="82" t="s">
        <v>25</v>
      </c>
      <c r="L669" s="82" t="s">
        <v>25</v>
      </c>
      <c r="M669" s="82" t="s">
        <v>25</v>
      </c>
      <c r="N669" s="82" t="s">
        <v>25</v>
      </c>
      <c r="O669" s="83">
        <v>46447</v>
      </c>
      <c r="P669" s="83">
        <v>46539</v>
      </c>
    </row>
    <row r="670" spans="1:16" ht="75.75" customHeight="1" x14ac:dyDescent="0.25">
      <c r="A670" s="82" t="s">
        <v>18</v>
      </c>
      <c r="B670" s="82" t="s">
        <v>1702</v>
      </c>
      <c r="C670" s="82" t="s">
        <v>1703</v>
      </c>
      <c r="D670" s="82" t="s">
        <v>1152</v>
      </c>
      <c r="E670" s="82" t="s">
        <v>22</v>
      </c>
      <c r="F670" s="82" t="s">
        <v>173</v>
      </c>
      <c r="G670" s="82" t="s">
        <v>174</v>
      </c>
      <c r="H670" s="82" t="s">
        <v>25</v>
      </c>
      <c r="I670" s="82" t="s">
        <v>26</v>
      </c>
      <c r="J670" s="82" t="s">
        <v>25</v>
      </c>
      <c r="K670" s="82" t="s">
        <v>25</v>
      </c>
      <c r="L670" s="82" t="s">
        <v>25</v>
      </c>
      <c r="M670" s="82" t="s">
        <v>25</v>
      </c>
      <c r="N670" s="82" t="s">
        <v>25</v>
      </c>
      <c r="O670" s="83">
        <v>46447</v>
      </c>
      <c r="P670" s="83">
        <v>46539</v>
      </c>
    </row>
    <row r="671" spans="1:16" ht="75.75" customHeight="1" x14ac:dyDescent="0.25">
      <c r="A671" s="82" t="s">
        <v>18</v>
      </c>
      <c r="B671" s="82" t="s">
        <v>1704</v>
      </c>
      <c r="C671" s="82" t="s">
        <v>1705</v>
      </c>
      <c r="D671" s="82" t="s">
        <v>48</v>
      </c>
      <c r="E671" s="82" t="s">
        <v>22</v>
      </c>
      <c r="F671" s="82" t="s">
        <v>34</v>
      </c>
      <c r="G671" s="82" t="s">
        <v>420</v>
      </c>
      <c r="H671" s="82" t="s">
        <v>26</v>
      </c>
      <c r="I671" s="82" t="s">
        <v>25</v>
      </c>
      <c r="J671" s="82" t="s">
        <v>25</v>
      </c>
      <c r="K671" s="82" t="s">
        <v>25</v>
      </c>
      <c r="L671" s="82" t="s">
        <v>25</v>
      </c>
      <c r="M671" s="82" t="s">
        <v>25</v>
      </c>
      <c r="N671" s="82" t="s">
        <v>25</v>
      </c>
      <c r="O671" s="83">
        <v>46447</v>
      </c>
      <c r="P671" s="83">
        <v>46478</v>
      </c>
    </row>
    <row r="672" spans="1:16" ht="75.75" customHeight="1" x14ac:dyDescent="0.25">
      <c r="A672" s="82" t="s">
        <v>18</v>
      </c>
      <c r="B672" s="82" t="s">
        <v>1706</v>
      </c>
      <c r="C672" s="82" t="s">
        <v>1707</v>
      </c>
      <c r="D672" s="82" t="s">
        <v>266</v>
      </c>
      <c r="E672" s="82" t="s">
        <v>22</v>
      </c>
      <c r="F672" s="82" t="s">
        <v>875</v>
      </c>
      <c r="G672" s="82" t="s">
        <v>876</v>
      </c>
      <c r="H672" s="82" t="s">
        <v>25</v>
      </c>
      <c r="I672" s="82" t="s">
        <v>26</v>
      </c>
      <c r="J672" s="82" t="s">
        <v>25</v>
      </c>
      <c r="K672" s="82" t="s">
        <v>25</v>
      </c>
      <c r="L672" s="82" t="s">
        <v>25</v>
      </c>
      <c r="M672" s="82" t="s">
        <v>25</v>
      </c>
      <c r="N672" s="82" t="s">
        <v>25</v>
      </c>
      <c r="O672" s="83">
        <v>46447</v>
      </c>
      <c r="P672" s="83">
        <v>46539</v>
      </c>
    </row>
    <row r="673" spans="1:16" ht="75.75" customHeight="1" x14ac:dyDescent="0.25">
      <c r="A673" s="82" t="s">
        <v>18</v>
      </c>
      <c r="B673" s="82" t="s">
        <v>1708</v>
      </c>
      <c r="C673" s="82" t="s">
        <v>1709</v>
      </c>
      <c r="D673" s="82" t="s">
        <v>729</v>
      </c>
      <c r="E673" s="82" t="s">
        <v>22</v>
      </c>
      <c r="F673" s="82" t="s">
        <v>44</v>
      </c>
      <c r="G673" s="82" t="s">
        <v>142</v>
      </c>
      <c r="H673" s="82" t="s">
        <v>25</v>
      </c>
      <c r="I673" s="82" t="s">
        <v>26</v>
      </c>
      <c r="J673" s="82" t="s">
        <v>25</v>
      </c>
      <c r="K673" s="82" t="s">
        <v>25</v>
      </c>
      <c r="L673" s="82" t="s">
        <v>25</v>
      </c>
      <c r="M673" s="82" t="s">
        <v>25</v>
      </c>
      <c r="N673" s="82" t="s">
        <v>25</v>
      </c>
      <c r="O673" s="83">
        <v>46447</v>
      </c>
      <c r="P673" s="83">
        <v>46539</v>
      </c>
    </row>
    <row r="674" spans="1:16" ht="75.75" customHeight="1" x14ac:dyDescent="0.25">
      <c r="A674" s="82" t="s">
        <v>18</v>
      </c>
      <c r="B674" s="82" t="s">
        <v>1710</v>
      </c>
      <c r="C674" s="82" t="s">
        <v>1711</v>
      </c>
      <c r="D674" s="82" t="s">
        <v>1712</v>
      </c>
      <c r="E674" s="82" t="s">
        <v>22</v>
      </c>
      <c r="F674" s="82" t="s">
        <v>24</v>
      </c>
      <c r="G674" s="82" t="s">
        <v>49</v>
      </c>
      <c r="H674" s="82" t="s">
        <v>26</v>
      </c>
      <c r="I674" s="82" t="s">
        <v>25</v>
      </c>
      <c r="J674" s="82" t="s">
        <v>25</v>
      </c>
      <c r="K674" s="82" t="s">
        <v>25</v>
      </c>
      <c r="L674" s="82" t="s">
        <v>25</v>
      </c>
      <c r="M674" s="82" t="s">
        <v>25</v>
      </c>
      <c r="N674" s="82" t="s">
        <v>25</v>
      </c>
      <c r="O674" s="83">
        <v>46447</v>
      </c>
      <c r="P674" s="83">
        <v>46478</v>
      </c>
    </row>
    <row r="675" spans="1:16" ht="75.75" customHeight="1" x14ac:dyDescent="0.25">
      <c r="A675" s="82" t="s">
        <v>18</v>
      </c>
      <c r="B675" s="82" t="s">
        <v>1713</v>
      </c>
      <c r="C675" s="82" t="s">
        <v>1714</v>
      </c>
      <c r="D675" s="82" t="s">
        <v>29</v>
      </c>
      <c r="E675" s="82" t="s">
        <v>22</v>
      </c>
      <c r="F675" s="82" t="s">
        <v>44</v>
      </c>
      <c r="G675" s="82" t="s">
        <v>1096</v>
      </c>
      <c r="H675" s="82" t="s">
        <v>25</v>
      </c>
      <c r="I675" s="82" t="s">
        <v>26</v>
      </c>
      <c r="J675" s="82" t="s">
        <v>25</v>
      </c>
      <c r="K675" s="82" t="s">
        <v>25</v>
      </c>
      <c r="L675" s="82" t="s">
        <v>25</v>
      </c>
      <c r="M675" s="82" t="s">
        <v>25</v>
      </c>
      <c r="N675" s="82" t="s">
        <v>25</v>
      </c>
      <c r="O675" s="83">
        <v>46447</v>
      </c>
      <c r="P675" s="83">
        <v>46539</v>
      </c>
    </row>
    <row r="676" spans="1:16" ht="75.75" customHeight="1" x14ac:dyDescent="0.25">
      <c r="A676" s="82" t="s">
        <v>18</v>
      </c>
      <c r="B676" s="82" t="s">
        <v>1715</v>
      </c>
      <c r="C676" s="82" t="s">
        <v>1716</v>
      </c>
      <c r="D676" s="82" t="s">
        <v>1717</v>
      </c>
      <c r="E676" s="82" t="s">
        <v>22</v>
      </c>
      <c r="F676" s="82" t="s">
        <v>24</v>
      </c>
      <c r="G676" s="82" t="s">
        <v>1718</v>
      </c>
      <c r="H676" s="82" t="s">
        <v>25</v>
      </c>
      <c r="I676" s="82" t="s">
        <v>26</v>
      </c>
      <c r="J676" s="82" t="s">
        <v>25</v>
      </c>
      <c r="K676" s="82" t="s">
        <v>25</v>
      </c>
      <c r="L676" s="82" t="s">
        <v>25</v>
      </c>
      <c r="M676" s="82" t="s">
        <v>25</v>
      </c>
      <c r="N676" s="82" t="s">
        <v>25</v>
      </c>
      <c r="O676" s="83">
        <v>46447</v>
      </c>
      <c r="P676" s="83">
        <v>46539</v>
      </c>
    </row>
    <row r="677" spans="1:16" ht="75.75" customHeight="1" x14ac:dyDescent="0.25">
      <c r="A677" s="82" t="s">
        <v>18</v>
      </c>
      <c r="B677" s="82" t="s">
        <v>1719</v>
      </c>
      <c r="C677" s="82" t="s">
        <v>1720</v>
      </c>
      <c r="D677" s="82" t="s">
        <v>1717</v>
      </c>
      <c r="E677" s="82" t="s">
        <v>22</v>
      </c>
      <c r="F677" s="82" t="s">
        <v>24</v>
      </c>
      <c r="G677" s="82" t="s">
        <v>1718</v>
      </c>
      <c r="H677" s="82" t="s">
        <v>25</v>
      </c>
      <c r="I677" s="82" t="s">
        <v>26</v>
      </c>
      <c r="J677" s="82" t="s">
        <v>25</v>
      </c>
      <c r="K677" s="82" t="s">
        <v>25</v>
      </c>
      <c r="L677" s="82" t="s">
        <v>25</v>
      </c>
      <c r="M677" s="82" t="s">
        <v>25</v>
      </c>
      <c r="N677" s="82" t="s">
        <v>25</v>
      </c>
      <c r="O677" s="83">
        <v>46447</v>
      </c>
      <c r="P677" s="83">
        <v>46539</v>
      </c>
    </row>
    <row r="678" spans="1:16" ht="75.75" customHeight="1" x14ac:dyDescent="0.25">
      <c r="A678" s="82" t="s">
        <v>18</v>
      </c>
      <c r="B678" s="82" t="s">
        <v>1721</v>
      </c>
      <c r="C678" s="82" t="s">
        <v>1722</v>
      </c>
      <c r="D678" s="82" t="s">
        <v>723</v>
      </c>
      <c r="E678" s="82" t="s">
        <v>22</v>
      </c>
      <c r="F678" s="82" t="s">
        <v>34</v>
      </c>
      <c r="G678" s="82" t="s">
        <v>123</v>
      </c>
      <c r="H678" s="82" t="s">
        <v>26</v>
      </c>
      <c r="I678" s="82" t="s">
        <v>25</v>
      </c>
      <c r="J678" s="82" t="s">
        <v>25</v>
      </c>
      <c r="K678" s="82" t="s">
        <v>25</v>
      </c>
      <c r="L678" s="82" t="s">
        <v>25</v>
      </c>
      <c r="M678" s="82" t="s">
        <v>25</v>
      </c>
      <c r="N678" s="82" t="s">
        <v>25</v>
      </c>
      <c r="O678" s="83">
        <v>46447</v>
      </c>
      <c r="P678" s="83">
        <v>46478</v>
      </c>
    </row>
    <row r="679" spans="1:16" ht="75.75" customHeight="1" x14ac:dyDescent="0.25">
      <c r="A679" s="82" t="s">
        <v>18</v>
      </c>
      <c r="B679" s="82" t="s">
        <v>1723</v>
      </c>
      <c r="C679" s="82" t="s">
        <v>1724</v>
      </c>
      <c r="D679" s="82" t="s">
        <v>29</v>
      </c>
      <c r="E679" s="82" t="s">
        <v>22</v>
      </c>
      <c r="F679" s="82" t="s">
        <v>44</v>
      </c>
      <c r="G679" s="82" t="s">
        <v>1096</v>
      </c>
      <c r="H679" s="82" t="s">
        <v>25</v>
      </c>
      <c r="I679" s="82" t="s">
        <v>25</v>
      </c>
      <c r="J679" s="82" t="s">
        <v>26</v>
      </c>
      <c r="K679" s="82" t="s">
        <v>25</v>
      </c>
      <c r="L679" s="82" t="s">
        <v>25</v>
      </c>
      <c r="M679" s="82" t="s">
        <v>25</v>
      </c>
      <c r="N679" s="82" t="s">
        <v>25</v>
      </c>
      <c r="O679" s="83">
        <v>46447</v>
      </c>
      <c r="P679" s="83">
        <v>46539</v>
      </c>
    </row>
    <row r="680" spans="1:16" ht="75.75" customHeight="1" x14ac:dyDescent="0.25">
      <c r="A680" s="82" t="s">
        <v>18</v>
      </c>
      <c r="B680" s="82" t="s">
        <v>1725</v>
      </c>
      <c r="C680" s="82" t="s">
        <v>1726</v>
      </c>
      <c r="D680" s="82" t="s">
        <v>168</v>
      </c>
      <c r="E680" s="82" t="s">
        <v>22</v>
      </c>
      <c r="F680" s="82" t="s">
        <v>138</v>
      </c>
      <c r="G680" s="82" t="s">
        <v>1332</v>
      </c>
      <c r="H680" s="82" t="s">
        <v>25</v>
      </c>
      <c r="I680" s="82" t="s">
        <v>26</v>
      </c>
      <c r="J680" s="82" t="s">
        <v>25</v>
      </c>
      <c r="K680" s="82" t="s">
        <v>25</v>
      </c>
      <c r="L680" s="82" t="s">
        <v>25</v>
      </c>
      <c r="M680" s="82" t="s">
        <v>25</v>
      </c>
      <c r="N680" s="82" t="s">
        <v>25</v>
      </c>
      <c r="O680" s="83">
        <v>46447</v>
      </c>
      <c r="P680" s="83">
        <v>46569</v>
      </c>
    </row>
    <row r="681" spans="1:16" ht="75.75" customHeight="1" x14ac:dyDescent="0.25">
      <c r="A681" s="82" t="s">
        <v>18</v>
      </c>
      <c r="B681" s="82" t="s">
        <v>1727</v>
      </c>
      <c r="C681" s="82" t="s">
        <v>1728</v>
      </c>
      <c r="D681" s="82" t="s">
        <v>894</v>
      </c>
      <c r="E681" s="82" t="s">
        <v>22</v>
      </c>
      <c r="F681" s="82" t="s">
        <v>24</v>
      </c>
      <c r="G681" s="82" t="s">
        <v>23</v>
      </c>
      <c r="H681" s="82" t="s">
        <v>25</v>
      </c>
      <c r="I681" s="82" t="s">
        <v>26</v>
      </c>
      <c r="J681" s="82" t="s">
        <v>25</v>
      </c>
      <c r="K681" s="82" t="s">
        <v>25</v>
      </c>
      <c r="L681" s="82" t="s">
        <v>25</v>
      </c>
      <c r="M681" s="82" t="s">
        <v>25</v>
      </c>
      <c r="N681" s="82" t="s">
        <v>25</v>
      </c>
      <c r="O681" s="83">
        <v>46447</v>
      </c>
      <c r="P681" s="83">
        <v>46569</v>
      </c>
    </row>
    <row r="682" spans="1:16" ht="75.75" customHeight="1" x14ac:dyDescent="0.25">
      <c r="A682" s="82" t="s">
        <v>18</v>
      </c>
      <c r="B682" s="82" t="s">
        <v>1729</v>
      </c>
      <c r="C682" s="82" t="s">
        <v>1730</v>
      </c>
      <c r="D682" s="82" t="s">
        <v>1731</v>
      </c>
      <c r="E682" s="82" t="s">
        <v>22</v>
      </c>
      <c r="F682" s="82" t="s">
        <v>44</v>
      </c>
      <c r="G682" s="82" t="s">
        <v>142</v>
      </c>
      <c r="H682" s="82" t="s">
        <v>25</v>
      </c>
      <c r="I682" s="82" t="s">
        <v>26</v>
      </c>
      <c r="J682" s="82" t="s">
        <v>25</v>
      </c>
      <c r="K682" s="82" t="s">
        <v>25</v>
      </c>
      <c r="L682" s="82" t="s">
        <v>25</v>
      </c>
      <c r="M682" s="82" t="s">
        <v>25</v>
      </c>
      <c r="N682" s="82" t="s">
        <v>25</v>
      </c>
      <c r="O682" s="83">
        <v>46447</v>
      </c>
      <c r="P682" s="83">
        <v>46569</v>
      </c>
    </row>
    <row r="683" spans="1:16" ht="75.75" customHeight="1" x14ac:dyDescent="0.25">
      <c r="A683" s="82" t="s">
        <v>18</v>
      </c>
      <c r="B683" s="82" t="s">
        <v>1732</v>
      </c>
      <c r="C683" s="82" t="s">
        <v>1733</v>
      </c>
      <c r="D683" s="82" t="s">
        <v>29</v>
      </c>
      <c r="E683" s="82" t="s">
        <v>22</v>
      </c>
      <c r="F683" s="82" t="s">
        <v>24</v>
      </c>
      <c r="G683" s="82" t="s">
        <v>23</v>
      </c>
      <c r="H683" s="82" t="s">
        <v>25</v>
      </c>
      <c r="I683" s="82" t="s">
        <v>26</v>
      </c>
      <c r="J683" s="82" t="s">
        <v>25</v>
      </c>
      <c r="K683" s="82" t="s">
        <v>25</v>
      </c>
      <c r="L683" s="82" t="s">
        <v>25</v>
      </c>
      <c r="M683" s="82" t="s">
        <v>25</v>
      </c>
      <c r="N683" s="82" t="s">
        <v>25</v>
      </c>
      <c r="O683" s="83">
        <v>46447</v>
      </c>
      <c r="P683" s="83">
        <v>46569</v>
      </c>
    </row>
    <row r="684" spans="1:16" ht="75.75" customHeight="1" x14ac:dyDescent="0.25">
      <c r="A684" s="82" t="s">
        <v>18</v>
      </c>
      <c r="B684" s="82" t="s">
        <v>1734</v>
      </c>
      <c r="C684" s="82" t="s">
        <v>1735</v>
      </c>
      <c r="D684" s="82" t="s">
        <v>1736</v>
      </c>
      <c r="E684" s="82" t="s">
        <v>22</v>
      </c>
      <c r="F684" s="82" t="s">
        <v>57</v>
      </c>
      <c r="G684" s="82" t="s">
        <v>279</v>
      </c>
      <c r="H684" s="82" t="s">
        <v>25</v>
      </c>
      <c r="I684" s="82" t="s">
        <v>26</v>
      </c>
      <c r="J684" s="82" t="s">
        <v>25</v>
      </c>
      <c r="K684" s="82" t="s">
        <v>25</v>
      </c>
      <c r="L684" s="82" t="s">
        <v>25</v>
      </c>
      <c r="M684" s="82" t="s">
        <v>25</v>
      </c>
      <c r="N684" s="82" t="s">
        <v>25</v>
      </c>
      <c r="O684" s="83">
        <v>46447</v>
      </c>
      <c r="P684" s="83">
        <v>46569</v>
      </c>
    </row>
    <row r="685" spans="1:16" ht="75.75" customHeight="1" x14ac:dyDescent="0.25">
      <c r="A685" s="82" t="s">
        <v>18</v>
      </c>
      <c r="B685" s="82" t="s">
        <v>1737</v>
      </c>
      <c r="C685" s="82" t="s">
        <v>1738</v>
      </c>
      <c r="D685" s="82" t="s">
        <v>407</v>
      </c>
      <c r="E685" s="82" t="s">
        <v>22</v>
      </c>
      <c r="F685" s="82" t="s">
        <v>57</v>
      </c>
      <c r="G685" s="82" t="s">
        <v>279</v>
      </c>
      <c r="H685" s="82" t="s">
        <v>25</v>
      </c>
      <c r="I685" s="82" t="s">
        <v>26</v>
      </c>
      <c r="J685" s="82" t="s">
        <v>25</v>
      </c>
      <c r="K685" s="82" t="s">
        <v>25</v>
      </c>
      <c r="L685" s="82" t="s">
        <v>25</v>
      </c>
      <c r="M685" s="82" t="s">
        <v>25</v>
      </c>
      <c r="N685" s="82" t="s">
        <v>25</v>
      </c>
      <c r="O685" s="83">
        <v>46447</v>
      </c>
      <c r="P685" s="83">
        <v>46569</v>
      </c>
    </row>
    <row r="686" spans="1:16" ht="75.75" customHeight="1" x14ac:dyDescent="0.25">
      <c r="A686" s="82" t="s">
        <v>18</v>
      </c>
      <c r="B686" s="82" t="s">
        <v>1739</v>
      </c>
      <c r="C686" s="82" t="s">
        <v>1740</v>
      </c>
      <c r="D686" s="82" t="s">
        <v>1741</v>
      </c>
      <c r="E686" s="82" t="s">
        <v>22</v>
      </c>
      <c r="F686" s="82" t="s">
        <v>57</v>
      </c>
      <c r="G686" s="82" t="s">
        <v>279</v>
      </c>
      <c r="H686" s="82" t="s">
        <v>25</v>
      </c>
      <c r="I686" s="82" t="s">
        <v>26</v>
      </c>
      <c r="J686" s="82" t="s">
        <v>25</v>
      </c>
      <c r="K686" s="82" t="s">
        <v>25</v>
      </c>
      <c r="L686" s="82" t="s">
        <v>25</v>
      </c>
      <c r="M686" s="82" t="s">
        <v>25</v>
      </c>
      <c r="N686" s="82" t="s">
        <v>25</v>
      </c>
      <c r="O686" s="83">
        <v>46447</v>
      </c>
      <c r="P686" s="83">
        <v>46569</v>
      </c>
    </row>
    <row r="687" spans="1:16" ht="75.75" customHeight="1" x14ac:dyDescent="0.25">
      <c r="A687" s="82" t="s">
        <v>18</v>
      </c>
      <c r="B687" s="82" t="s">
        <v>1742</v>
      </c>
      <c r="C687" s="82" t="s">
        <v>1743</v>
      </c>
      <c r="D687" s="82" t="s">
        <v>1744</v>
      </c>
      <c r="E687" s="82" t="s">
        <v>22</v>
      </c>
      <c r="F687" s="82" t="s">
        <v>57</v>
      </c>
      <c r="G687" s="82" t="s">
        <v>279</v>
      </c>
      <c r="H687" s="82" t="s">
        <v>25</v>
      </c>
      <c r="I687" s="82" t="s">
        <v>26</v>
      </c>
      <c r="J687" s="82" t="s">
        <v>25</v>
      </c>
      <c r="K687" s="82" t="s">
        <v>25</v>
      </c>
      <c r="L687" s="82" t="s">
        <v>25</v>
      </c>
      <c r="M687" s="82" t="s">
        <v>25</v>
      </c>
      <c r="N687" s="82" t="s">
        <v>25</v>
      </c>
      <c r="O687" s="83">
        <v>46447</v>
      </c>
      <c r="P687" s="83">
        <v>46569</v>
      </c>
    </row>
    <row r="688" spans="1:16" ht="75.75" customHeight="1" x14ac:dyDescent="0.25">
      <c r="A688" s="82" t="s">
        <v>18</v>
      </c>
      <c r="B688" s="82" t="s">
        <v>1745</v>
      </c>
      <c r="C688" s="82" t="s">
        <v>1746</v>
      </c>
      <c r="D688" s="82" t="s">
        <v>21</v>
      </c>
      <c r="E688" s="82" t="s">
        <v>22</v>
      </c>
      <c r="F688" s="82" t="s">
        <v>132</v>
      </c>
      <c r="G688" s="82" t="s">
        <v>34</v>
      </c>
      <c r="H688" s="82" t="s">
        <v>25</v>
      </c>
      <c r="I688" s="82" t="s">
        <v>25</v>
      </c>
      <c r="J688" s="82" t="s">
        <v>26</v>
      </c>
      <c r="K688" s="82" t="s">
        <v>25</v>
      </c>
      <c r="L688" s="82" t="s">
        <v>25</v>
      </c>
      <c r="M688" s="82" t="s">
        <v>25</v>
      </c>
      <c r="N688" s="82" t="s">
        <v>25</v>
      </c>
      <c r="O688" s="83">
        <v>46447</v>
      </c>
      <c r="P688" s="83">
        <v>46569</v>
      </c>
    </row>
    <row r="689" spans="1:16" ht="75.75" customHeight="1" x14ac:dyDescent="0.25">
      <c r="A689" s="82" t="s">
        <v>18</v>
      </c>
      <c r="B689" s="82" t="s">
        <v>1747</v>
      </c>
      <c r="C689" s="82" t="s">
        <v>1748</v>
      </c>
      <c r="D689" s="82" t="s">
        <v>938</v>
      </c>
      <c r="E689" s="82" t="s">
        <v>22</v>
      </c>
      <c r="F689" s="82" t="s">
        <v>44</v>
      </c>
      <c r="G689" s="82" t="s">
        <v>142</v>
      </c>
      <c r="H689" s="82" t="s">
        <v>25</v>
      </c>
      <c r="I689" s="82" t="s">
        <v>26</v>
      </c>
      <c r="J689" s="82" t="s">
        <v>25</v>
      </c>
      <c r="K689" s="82" t="s">
        <v>25</v>
      </c>
      <c r="L689" s="82" t="s">
        <v>25</v>
      </c>
      <c r="M689" s="82" t="s">
        <v>25</v>
      </c>
      <c r="N689" s="82" t="s">
        <v>25</v>
      </c>
      <c r="O689" s="83">
        <v>46447</v>
      </c>
      <c r="P689" s="83">
        <v>46569</v>
      </c>
    </row>
    <row r="690" spans="1:16" ht="75.75" customHeight="1" x14ac:dyDescent="0.25">
      <c r="A690" s="82" t="s">
        <v>18</v>
      </c>
      <c r="B690" s="82" t="s">
        <v>1749</v>
      </c>
      <c r="C690" s="82" t="s">
        <v>1750</v>
      </c>
      <c r="D690" s="82" t="s">
        <v>1751</v>
      </c>
      <c r="E690" s="82" t="s">
        <v>22</v>
      </c>
      <c r="F690" s="82" t="s">
        <v>57</v>
      </c>
      <c r="G690" s="82" t="s">
        <v>58</v>
      </c>
      <c r="H690" s="82" t="s">
        <v>25</v>
      </c>
      <c r="I690" s="82" t="s">
        <v>25</v>
      </c>
      <c r="J690" s="82" t="s">
        <v>26</v>
      </c>
      <c r="K690" s="82" t="s">
        <v>25</v>
      </c>
      <c r="L690" s="82" t="s">
        <v>25</v>
      </c>
      <c r="M690" s="82" t="s">
        <v>25</v>
      </c>
      <c r="N690" s="82" t="s">
        <v>25</v>
      </c>
      <c r="O690" s="83">
        <v>46447</v>
      </c>
      <c r="P690" s="83">
        <v>46569</v>
      </c>
    </row>
    <row r="691" spans="1:16" ht="75.75" customHeight="1" x14ac:dyDescent="0.25">
      <c r="A691" s="82" t="s">
        <v>345</v>
      </c>
      <c r="B691" s="82" t="s">
        <v>1752</v>
      </c>
      <c r="C691" s="82" t="s">
        <v>1753</v>
      </c>
      <c r="D691" s="82" t="s">
        <v>750</v>
      </c>
      <c r="E691" s="82" t="s">
        <v>22</v>
      </c>
      <c r="F691" s="82" t="s">
        <v>57</v>
      </c>
      <c r="G691" s="82" t="s">
        <v>63</v>
      </c>
      <c r="H691" s="82"/>
      <c r="I691" s="82"/>
      <c r="J691" s="82" t="s">
        <v>26</v>
      </c>
      <c r="K691" s="82"/>
      <c r="L691" s="82"/>
      <c r="M691" s="82"/>
      <c r="N691" s="82"/>
      <c r="O691" s="83">
        <f>P691-$K$1</f>
        <v>46447.041666666511</v>
      </c>
      <c r="P691" s="83">
        <v>46447.041666666511</v>
      </c>
    </row>
    <row r="692" spans="1:16" ht="75.75" customHeight="1" x14ac:dyDescent="0.25">
      <c r="A692" s="82" t="s">
        <v>345</v>
      </c>
      <c r="B692" s="82" t="s">
        <v>1754</v>
      </c>
      <c r="C692" s="82" t="s">
        <v>1755</v>
      </c>
      <c r="D692" s="82" t="s">
        <v>734</v>
      </c>
      <c r="E692" s="82" t="s">
        <v>22</v>
      </c>
      <c r="F692" s="82" t="s">
        <v>57</v>
      </c>
      <c r="G692" s="82" t="s">
        <v>63</v>
      </c>
      <c r="H692" s="82"/>
      <c r="I692" s="82"/>
      <c r="J692" s="82" t="s">
        <v>26</v>
      </c>
      <c r="K692" s="82"/>
      <c r="L692" s="82"/>
      <c r="M692" s="82"/>
      <c r="N692" s="82"/>
      <c r="O692" s="83">
        <f>P692-$K$1</f>
        <v>46447.041666666511</v>
      </c>
      <c r="P692" s="83">
        <v>46447.041666666511</v>
      </c>
    </row>
    <row r="693" spans="1:16" ht="75.75" customHeight="1" x14ac:dyDescent="0.25">
      <c r="A693" s="82" t="s">
        <v>345</v>
      </c>
      <c r="B693" s="82" t="s">
        <v>1756</v>
      </c>
      <c r="C693" s="82" t="s">
        <v>1757</v>
      </c>
      <c r="D693" s="82" t="s">
        <v>1758</v>
      </c>
      <c r="E693" s="82" t="s">
        <v>22</v>
      </c>
      <c r="F693" s="82" t="s">
        <v>44</v>
      </c>
      <c r="G693" s="82" t="s">
        <v>142</v>
      </c>
      <c r="H693" s="82"/>
      <c r="I693" s="82" t="s">
        <v>26</v>
      </c>
      <c r="J693" s="82"/>
      <c r="K693" s="82"/>
      <c r="L693" s="82"/>
      <c r="M693" s="82"/>
      <c r="N693" s="82"/>
      <c r="O693" s="83">
        <f>P693-$J$1</f>
        <v>46447.041666666511</v>
      </c>
      <c r="P693" s="83">
        <v>46447.041666666511</v>
      </c>
    </row>
    <row r="694" spans="1:16" ht="75.75" customHeight="1" x14ac:dyDescent="0.25">
      <c r="A694" s="82" t="s">
        <v>345</v>
      </c>
      <c r="B694" s="82" t="s">
        <v>1759</v>
      </c>
      <c r="C694" s="82" t="s">
        <v>1760</v>
      </c>
      <c r="D694" s="82" t="s">
        <v>506</v>
      </c>
      <c r="E694" s="82" t="s">
        <v>22</v>
      </c>
      <c r="F694" s="82" t="s">
        <v>44</v>
      </c>
      <c r="G694" s="82" t="s">
        <v>142</v>
      </c>
      <c r="H694" s="82"/>
      <c r="I694" s="82" t="s">
        <v>26</v>
      </c>
      <c r="J694" s="82"/>
      <c r="K694" s="82"/>
      <c r="L694" s="82"/>
      <c r="M694" s="82"/>
      <c r="N694" s="82"/>
      <c r="O694" s="83">
        <f>P694-$J$1</f>
        <v>46447.041666666511</v>
      </c>
      <c r="P694" s="83">
        <v>46447.041666666511</v>
      </c>
    </row>
    <row r="695" spans="1:16" ht="75.75" customHeight="1" x14ac:dyDescent="0.25">
      <c r="A695" s="82" t="s">
        <v>345</v>
      </c>
      <c r="B695" s="82" t="s">
        <v>1761</v>
      </c>
      <c r="C695" s="82" t="s">
        <v>1762</v>
      </c>
      <c r="D695" s="82" t="s">
        <v>394</v>
      </c>
      <c r="E695" s="82" t="s">
        <v>22</v>
      </c>
      <c r="F695" s="82" t="s">
        <v>24</v>
      </c>
      <c r="G695" s="82" t="s">
        <v>416</v>
      </c>
      <c r="H695" s="82"/>
      <c r="I695" s="82"/>
      <c r="J695" s="82" t="s">
        <v>26</v>
      </c>
      <c r="K695" s="82"/>
      <c r="L695" s="82"/>
      <c r="M695" s="82"/>
      <c r="N695" s="82"/>
      <c r="O695" s="83">
        <f>P695-$K$1</f>
        <v>46447.041666666511</v>
      </c>
      <c r="P695" s="83">
        <v>46447.041666666511</v>
      </c>
    </row>
    <row r="696" spans="1:16" ht="75.75" customHeight="1" x14ac:dyDescent="0.25">
      <c r="A696" s="82" t="s">
        <v>345</v>
      </c>
      <c r="B696" s="82" t="s">
        <v>1763</v>
      </c>
      <c r="C696" s="82" t="s">
        <v>1764</v>
      </c>
      <c r="D696" s="82" t="s">
        <v>828</v>
      </c>
      <c r="E696" s="82" t="s">
        <v>85</v>
      </c>
      <c r="F696" s="82" t="s">
        <v>86</v>
      </c>
      <c r="G696" s="82" t="s">
        <v>374</v>
      </c>
      <c r="H696" s="82"/>
      <c r="I696" s="82" t="s">
        <v>26</v>
      </c>
      <c r="J696" s="82"/>
      <c r="K696" s="82"/>
      <c r="L696" s="82"/>
      <c r="M696" s="82"/>
      <c r="N696" s="82"/>
      <c r="O696" s="83">
        <f>P696-$J$1</f>
        <v>46447.041666666511</v>
      </c>
      <c r="P696" s="83">
        <v>46447.041666666511</v>
      </c>
    </row>
    <row r="697" spans="1:16" ht="75.75" customHeight="1" x14ac:dyDescent="0.25">
      <c r="A697" s="82" t="s">
        <v>345</v>
      </c>
      <c r="B697" s="82" t="s">
        <v>1765</v>
      </c>
      <c r="C697" s="82" t="s">
        <v>1766</v>
      </c>
      <c r="D697" s="82" t="s">
        <v>1056</v>
      </c>
      <c r="E697" s="82" t="s">
        <v>22</v>
      </c>
      <c r="F697" s="82" t="s">
        <v>44</v>
      </c>
      <c r="G697" s="82" t="s">
        <v>103</v>
      </c>
      <c r="H697" s="82"/>
      <c r="I697" s="82"/>
      <c r="J697" s="82" t="s">
        <v>26</v>
      </c>
      <c r="K697" s="82"/>
      <c r="L697" s="82"/>
      <c r="M697" s="82"/>
      <c r="N697" s="82"/>
      <c r="O697" s="83">
        <f>P697-$K$1</f>
        <v>46447.041666666511</v>
      </c>
      <c r="P697" s="83">
        <v>46447.041666666511</v>
      </c>
    </row>
    <row r="698" spans="1:16" ht="75.75" customHeight="1" x14ac:dyDescent="0.25">
      <c r="A698" s="82" t="s">
        <v>345</v>
      </c>
      <c r="B698" s="82" t="s">
        <v>1767</v>
      </c>
      <c r="C698" s="82" t="s">
        <v>1768</v>
      </c>
      <c r="D698" s="82" t="s">
        <v>481</v>
      </c>
      <c r="E698" s="82" t="s">
        <v>22</v>
      </c>
      <c r="F698" s="82" t="s">
        <v>57</v>
      </c>
      <c r="G698" s="82" t="s">
        <v>63</v>
      </c>
      <c r="H698" s="82" t="s">
        <v>26</v>
      </c>
      <c r="I698" s="82"/>
      <c r="J698" s="82"/>
      <c r="K698" s="82"/>
      <c r="L698" s="82"/>
      <c r="M698" s="82"/>
      <c r="N698" s="82"/>
      <c r="O698" s="83">
        <f>P698-$I$1</f>
        <v>46447.041666666511</v>
      </c>
      <c r="P698" s="83">
        <v>46447.041666666511</v>
      </c>
    </row>
    <row r="699" spans="1:16" ht="75.75" customHeight="1" x14ac:dyDescent="0.25">
      <c r="A699" s="82" t="s">
        <v>345</v>
      </c>
      <c r="B699" s="82" t="s">
        <v>1769</v>
      </c>
      <c r="C699" s="82" t="s">
        <v>1770</v>
      </c>
      <c r="D699" s="82" t="s">
        <v>474</v>
      </c>
      <c r="E699" s="82" t="s">
        <v>22</v>
      </c>
      <c r="F699" s="82" t="s">
        <v>44</v>
      </c>
      <c r="G699" s="82" t="s">
        <v>142</v>
      </c>
      <c r="H699" s="82" t="s">
        <v>26</v>
      </c>
      <c r="I699" s="82"/>
      <c r="J699" s="82"/>
      <c r="K699" s="82"/>
      <c r="L699" s="82"/>
      <c r="M699" s="82"/>
      <c r="N699" s="82"/>
      <c r="O699" s="83">
        <f>P699-$I$1</f>
        <v>46447.041666666511</v>
      </c>
      <c r="P699" s="83">
        <v>46447.041666666511</v>
      </c>
    </row>
    <row r="700" spans="1:16" ht="75.75" customHeight="1" x14ac:dyDescent="0.25">
      <c r="A700" s="82" t="s">
        <v>345</v>
      </c>
      <c r="B700" s="82" t="s">
        <v>1771</v>
      </c>
      <c r="C700" s="82" t="s">
        <v>1772</v>
      </c>
      <c r="D700" s="82" t="s">
        <v>1773</v>
      </c>
      <c r="E700" s="82" t="s">
        <v>22</v>
      </c>
      <c r="F700" s="82" t="s">
        <v>24</v>
      </c>
      <c r="G700" s="82" t="s">
        <v>1145</v>
      </c>
      <c r="H700" s="82" t="s">
        <v>26</v>
      </c>
      <c r="I700" s="82"/>
      <c r="J700" s="82"/>
      <c r="K700" s="82"/>
      <c r="L700" s="82"/>
      <c r="M700" s="82"/>
      <c r="N700" s="82"/>
      <c r="O700" s="83">
        <f>P700-$I$1</f>
        <v>46447.041666666511</v>
      </c>
      <c r="P700" s="83">
        <v>46447.041666666511</v>
      </c>
    </row>
    <row r="701" spans="1:16" ht="75.75" customHeight="1" x14ac:dyDescent="0.25">
      <c r="A701" s="82" t="s">
        <v>307</v>
      </c>
      <c r="B701" s="82" t="s">
        <v>1774</v>
      </c>
      <c r="C701" s="82" t="s">
        <v>1775</v>
      </c>
      <c r="D701" s="82" t="s">
        <v>371</v>
      </c>
      <c r="E701" s="82" t="s">
        <v>22</v>
      </c>
      <c r="F701" s="82" t="s">
        <v>34</v>
      </c>
      <c r="G701" s="82" t="s">
        <v>67</v>
      </c>
      <c r="H701" s="82" t="s">
        <v>340</v>
      </c>
      <c r="I701" s="82" t="s">
        <v>26</v>
      </c>
      <c r="J701" s="82" t="s">
        <v>340</v>
      </c>
      <c r="K701" s="82" t="s">
        <v>340</v>
      </c>
      <c r="L701" s="82" t="s">
        <v>340</v>
      </c>
      <c r="M701" s="82" t="s">
        <v>340</v>
      </c>
      <c r="N701" s="82" t="s">
        <v>340</v>
      </c>
      <c r="O701" s="83">
        <v>46448.041666666511</v>
      </c>
      <c r="P701" s="83">
        <v>46519.083333333489</v>
      </c>
    </row>
    <row r="702" spans="1:16" ht="75.75" customHeight="1" x14ac:dyDescent="0.25">
      <c r="A702" s="82" t="s">
        <v>307</v>
      </c>
      <c r="B702" s="82" t="s">
        <v>1776</v>
      </c>
      <c r="C702" s="82" t="s">
        <v>1777</v>
      </c>
      <c r="D702" s="82" t="s">
        <v>522</v>
      </c>
      <c r="E702" s="82" t="s">
        <v>22</v>
      </c>
      <c r="F702" s="82" t="s">
        <v>44</v>
      </c>
      <c r="G702" s="82" t="s">
        <v>142</v>
      </c>
      <c r="H702" s="82" t="s">
        <v>340</v>
      </c>
      <c r="I702" s="82" t="s">
        <v>26</v>
      </c>
      <c r="J702" s="82" t="s">
        <v>340</v>
      </c>
      <c r="K702" s="82" t="s">
        <v>340</v>
      </c>
      <c r="L702" s="82" t="s">
        <v>340</v>
      </c>
      <c r="M702" s="82" t="s">
        <v>340</v>
      </c>
      <c r="N702" s="82" t="s">
        <v>340</v>
      </c>
      <c r="O702" s="83">
        <v>46448.041666666511</v>
      </c>
      <c r="P702" s="83">
        <v>46600.083333333489</v>
      </c>
    </row>
    <row r="703" spans="1:16" ht="75.75" customHeight="1" x14ac:dyDescent="0.25">
      <c r="A703" s="82" t="s">
        <v>345</v>
      </c>
      <c r="B703" s="82" t="s">
        <v>1778</v>
      </c>
      <c r="C703" s="82" t="s">
        <v>1779</v>
      </c>
      <c r="D703" s="82" t="s">
        <v>506</v>
      </c>
      <c r="E703" s="82" t="s">
        <v>22</v>
      </c>
      <c r="F703" s="82" t="s">
        <v>34</v>
      </c>
      <c r="G703" s="82" t="s">
        <v>67</v>
      </c>
      <c r="H703" s="82"/>
      <c r="I703" s="82" t="s">
        <v>26</v>
      </c>
      <c r="J703" s="82"/>
      <c r="K703" s="82"/>
      <c r="L703" s="82"/>
      <c r="M703" s="82"/>
      <c r="N703" s="82"/>
      <c r="O703" s="83">
        <f>P703-$J$1</f>
        <v>46449.041666666511</v>
      </c>
      <c r="P703" s="83">
        <v>46449.041666666511</v>
      </c>
    </row>
    <row r="704" spans="1:16" ht="75.75" customHeight="1" x14ac:dyDescent="0.25">
      <c r="A704" s="82" t="s">
        <v>59</v>
      </c>
      <c r="B704" s="82" t="s">
        <v>1780</v>
      </c>
      <c r="C704" s="82" t="s">
        <v>1781</v>
      </c>
      <c r="D704" s="82" t="s">
        <v>82</v>
      </c>
      <c r="E704" s="82" t="s">
        <v>22</v>
      </c>
      <c r="F704" s="82" t="s">
        <v>57</v>
      </c>
      <c r="G704" s="82" t="s">
        <v>63</v>
      </c>
      <c r="H704" s="82"/>
      <c r="I704" s="82"/>
      <c r="J704" s="82"/>
      <c r="K704" s="82" t="s">
        <v>26</v>
      </c>
      <c r="L704" s="82"/>
      <c r="M704" s="82"/>
      <c r="N704" s="82"/>
      <c r="O704" s="83">
        <v>46449.083333333489</v>
      </c>
      <c r="P704" s="83">
        <v>46596.083333333489</v>
      </c>
    </row>
    <row r="705" spans="1:16" ht="75.75" customHeight="1" x14ac:dyDescent="0.25">
      <c r="A705" s="82" t="s">
        <v>307</v>
      </c>
      <c r="B705" s="82" t="s">
        <v>1782</v>
      </c>
      <c r="C705" s="82" t="s">
        <v>1783</v>
      </c>
      <c r="D705" s="82" t="s">
        <v>630</v>
      </c>
      <c r="E705" s="82" t="s">
        <v>22</v>
      </c>
      <c r="F705" s="82" t="s">
        <v>24</v>
      </c>
      <c r="G705" s="82" t="s">
        <v>71</v>
      </c>
      <c r="H705" s="82" t="s">
        <v>340</v>
      </c>
      <c r="I705" s="82" t="s">
        <v>340</v>
      </c>
      <c r="J705" s="82" t="s">
        <v>340</v>
      </c>
      <c r="K705" s="82" t="s">
        <v>26</v>
      </c>
      <c r="L705" s="82" t="s">
        <v>340</v>
      </c>
      <c r="M705" s="82" t="s">
        <v>340</v>
      </c>
      <c r="N705" s="82" t="s">
        <v>340</v>
      </c>
      <c r="O705" s="83">
        <v>46453.041666666511</v>
      </c>
      <c r="P705" s="83">
        <v>46583.083333333489</v>
      </c>
    </row>
    <row r="706" spans="1:16" ht="75.75" customHeight="1" x14ac:dyDescent="0.25">
      <c r="A706" s="82" t="s">
        <v>307</v>
      </c>
      <c r="B706" s="82" t="s">
        <v>1784</v>
      </c>
      <c r="C706" s="82" t="s">
        <v>1785</v>
      </c>
      <c r="D706" s="82" t="s">
        <v>503</v>
      </c>
      <c r="E706" s="82" t="s">
        <v>22</v>
      </c>
      <c r="F706" s="82" t="s">
        <v>44</v>
      </c>
      <c r="G706" s="82" t="s">
        <v>142</v>
      </c>
      <c r="H706" s="82" t="s">
        <v>340</v>
      </c>
      <c r="I706" s="82" t="s">
        <v>340</v>
      </c>
      <c r="J706" s="82" t="s">
        <v>26</v>
      </c>
      <c r="K706" s="82" t="s">
        <v>340</v>
      </c>
      <c r="L706" s="82" t="s">
        <v>340</v>
      </c>
      <c r="M706" s="82" t="s">
        <v>340</v>
      </c>
      <c r="N706" s="82" t="s">
        <v>340</v>
      </c>
      <c r="O706" s="83">
        <v>46454.041666666511</v>
      </c>
      <c r="P706" s="83">
        <v>46660.083333333489</v>
      </c>
    </row>
    <row r="707" spans="1:16" ht="75.75" customHeight="1" x14ac:dyDescent="0.25">
      <c r="A707" s="82" t="s">
        <v>307</v>
      </c>
      <c r="B707" s="82" t="s">
        <v>1786</v>
      </c>
      <c r="C707" s="82" t="s">
        <v>1787</v>
      </c>
      <c r="D707" s="82" t="s">
        <v>503</v>
      </c>
      <c r="E707" s="82" t="s">
        <v>22</v>
      </c>
      <c r="F707" s="82" t="s">
        <v>34</v>
      </c>
      <c r="G707" s="82" t="s">
        <v>123</v>
      </c>
      <c r="H707" s="82" t="s">
        <v>26</v>
      </c>
      <c r="I707" s="82" t="s">
        <v>340</v>
      </c>
      <c r="J707" s="82" t="s">
        <v>340</v>
      </c>
      <c r="K707" s="82" t="s">
        <v>340</v>
      </c>
      <c r="L707" s="82" t="s">
        <v>340</v>
      </c>
      <c r="M707" s="82" t="s">
        <v>340</v>
      </c>
      <c r="N707" s="82" t="s">
        <v>340</v>
      </c>
      <c r="O707" s="83">
        <v>46454.041666666511</v>
      </c>
      <c r="P707" s="83">
        <v>46522.083333333489</v>
      </c>
    </row>
    <row r="708" spans="1:16" ht="75.75" customHeight="1" x14ac:dyDescent="0.25">
      <c r="A708" s="82" t="s">
        <v>307</v>
      </c>
      <c r="B708" s="82" t="s">
        <v>1788</v>
      </c>
      <c r="C708" s="82" t="s">
        <v>1789</v>
      </c>
      <c r="D708" s="82" t="s">
        <v>1239</v>
      </c>
      <c r="E708" s="82" t="s">
        <v>22</v>
      </c>
      <c r="F708" s="82" t="s">
        <v>57</v>
      </c>
      <c r="G708" s="82" t="s">
        <v>63</v>
      </c>
      <c r="H708" s="82" t="s">
        <v>340</v>
      </c>
      <c r="I708" s="82" t="s">
        <v>340</v>
      </c>
      <c r="J708" s="82" t="s">
        <v>340</v>
      </c>
      <c r="K708" s="82" t="s">
        <v>340</v>
      </c>
      <c r="L708" s="82" t="s">
        <v>340</v>
      </c>
      <c r="M708" s="82" t="s">
        <v>26</v>
      </c>
      <c r="N708" s="82" t="s">
        <v>340</v>
      </c>
      <c r="O708" s="83">
        <v>46456.041666666511</v>
      </c>
      <c r="P708" s="83">
        <v>46693.041666666511</v>
      </c>
    </row>
    <row r="709" spans="1:16" ht="75.75" customHeight="1" x14ac:dyDescent="0.25">
      <c r="A709" s="82" t="s">
        <v>59</v>
      </c>
      <c r="B709" s="82" t="s">
        <v>1790</v>
      </c>
      <c r="C709" s="82" t="s">
        <v>1791</v>
      </c>
      <c r="D709" s="82" t="s">
        <v>70</v>
      </c>
      <c r="E709" s="82" t="s">
        <v>22</v>
      </c>
      <c r="F709" s="82" t="s">
        <v>57</v>
      </c>
      <c r="G709" s="82" t="s">
        <v>63</v>
      </c>
      <c r="H709" s="82"/>
      <c r="I709" s="82"/>
      <c r="J709" s="82" t="s">
        <v>26</v>
      </c>
      <c r="K709" s="82"/>
      <c r="L709" s="82"/>
      <c r="M709" s="82"/>
      <c r="N709" s="82"/>
      <c r="O709" s="83">
        <v>46457.083333333489</v>
      </c>
      <c r="P709" s="83">
        <v>46562.083333333489</v>
      </c>
    </row>
    <row r="710" spans="1:16" ht="75.75" customHeight="1" x14ac:dyDescent="0.25">
      <c r="A710" s="82" t="s">
        <v>59</v>
      </c>
      <c r="B710" s="82" t="s">
        <v>1792</v>
      </c>
      <c r="C710" s="82" t="s">
        <v>1793</v>
      </c>
      <c r="D710" s="82" t="s">
        <v>82</v>
      </c>
      <c r="E710" s="82" t="s">
        <v>22</v>
      </c>
      <c r="F710" s="82" t="s">
        <v>44</v>
      </c>
      <c r="G710" s="82" t="s">
        <v>113</v>
      </c>
      <c r="H710" s="82"/>
      <c r="I710" s="82"/>
      <c r="J710" s="82" t="s">
        <v>26</v>
      </c>
      <c r="K710" s="82"/>
      <c r="L710" s="82"/>
      <c r="M710" s="82"/>
      <c r="N710" s="82"/>
      <c r="O710" s="83">
        <v>46457.083333333489</v>
      </c>
      <c r="P710" s="83">
        <v>46562.083333333489</v>
      </c>
    </row>
    <row r="711" spans="1:16" ht="75.75" customHeight="1" x14ac:dyDescent="0.25">
      <c r="A711" s="82" t="s">
        <v>59</v>
      </c>
      <c r="B711" s="82" t="s">
        <v>1794</v>
      </c>
      <c r="C711" s="82" t="s">
        <v>1795</v>
      </c>
      <c r="D711" s="82" t="s">
        <v>82</v>
      </c>
      <c r="E711" s="82" t="s">
        <v>22</v>
      </c>
      <c r="F711" s="82" t="s">
        <v>24</v>
      </c>
      <c r="G711" s="82" t="s">
        <v>71</v>
      </c>
      <c r="H711" s="82"/>
      <c r="I711" s="82"/>
      <c r="J711" s="82"/>
      <c r="K711" s="82"/>
      <c r="L711" s="82" t="s">
        <v>26</v>
      </c>
      <c r="M711" s="82"/>
      <c r="N711" s="82"/>
      <c r="O711" s="83">
        <v>46458.083333333489</v>
      </c>
      <c r="P711" s="83">
        <v>46655.083333333489</v>
      </c>
    </row>
    <row r="712" spans="1:16" ht="75.75" customHeight="1" x14ac:dyDescent="0.25">
      <c r="A712" s="82" t="s">
        <v>345</v>
      </c>
      <c r="B712" s="82" t="s">
        <v>1796</v>
      </c>
      <c r="C712" s="82" t="s">
        <v>1797</v>
      </c>
      <c r="D712" s="82" t="s">
        <v>962</v>
      </c>
      <c r="E712" s="82" t="s">
        <v>22</v>
      </c>
      <c r="F712" s="82" t="s">
        <v>24</v>
      </c>
      <c r="G712" s="82" t="s">
        <v>23</v>
      </c>
      <c r="H712" s="82"/>
      <c r="I712" s="82" t="s">
        <v>26</v>
      </c>
      <c r="J712" s="82"/>
      <c r="K712" s="82"/>
      <c r="L712" s="82"/>
      <c r="M712" s="82"/>
      <c r="N712" s="82"/>
      <c r="O712" s="83">
        <f>P712-$J$1</f>
        <v>46461.041666666511</v>
      </c>
      <c r="P712" s="83">
        <v>46461.041666666511</v>
      </c>
    </row>
    <row r="713" spans="1:16" ht="75.75" customHeight="1" x14ac:dyDescent="0.25">
      <c r="A713" s="82" t="s">
        <v>345</v>
      </c>
      <c r="B713" s="82" t="s">
        <v>1798</v>
      </c>
      <c r="C713" s="82" t="s">
        <v>1799</v>
      </c>
      <c r="D713" s="82" t="s">
        <v>1800</v>
      </c>
      <c r="E713" s="82" t="s">
        <v>22</v>
      </c>
      <c r="F713" s="82" t="s">
        <v>34</v>
      </c>
      <c r="G713" s="82" t="s">
        <v>67</v>
      </c>
      <c r="H713" s="82"/>
      <c r="I713" s="82" t="s">
        <v>26</v>
      </c>
      <c r="J713" s="82"/>
      <c r="K713" s="82"/>
      <c r="L713" s="82"/>
      <c r="M713" s="82"/>
      <c r="N713" s="82"/>
      <c r="O713" s="83">
        <f>P713-$J$1</f>
        <v>46461.041666666511</v>
      </c>
      <c r="P713" s="83">
        <v>46461.041666666511</v>
      </c>
    </row>
    <row r="714" spans="1:16" ht="75.75" customHeight="1" x14ac:dyDescent="0.25">
      <c r="A714" s="82" t="s">
        <v>307</v>
      </c>
      <c r="B714" s="82" t="s">
        <v>1801</v>
      </c>
      <c r="C714" s="82" t="s">
        <v>1802</v>
      </c>
      <c r="D714" s="82" t="s">
        <v>670</v>
      </c>
      <c r="E714" s="82" t="s">
        <v>22</v>
      </c>
      <c r="F714" s="82" t="s">
        <v>57</v>
      </c>
      <c r="G714" s="82" t="s">
        <v>63</v>
      </c>
      <c r="H714" s="82" t="s">
        <v>340</v>
      </c>
      <c r="I714" s="82" t="s">
        <v>26</v>
      </c>
      <c r="J714" s="82" t="s">
        <v>340</v>
      </c>
      <c r="K714" s="82" t="s">
        <v>340</v>
      </c>
      <c r="L714" s="82" t="s">
        <v>340</v>
      </c>
      <c r="M714" s="82" t="s">
        <v>340</v>
      </c>
      <c r="N714" s="82" t="s">
        <v>340</v>
      </c>
      <c r="O714" s="83">
        <v>46462.041666666511</v>
      </c>
      <c r="P714" s="83">
        <v>46553.083333333489</v>
      </c>
    </row>
    <row r="715" spans="1:16" ht="75.75" customHeight="1" x14ac:dyDescent="0.25">
      <c r="A715" s="82" t="s">
        <v>307</v>
      </c>
      <c r="B715" s="82" t="s">
        <v>1803</v>
      </c>
      <c r="C715" s="82" t="s">
        <v>1804</v>
      </c>
      <c r="D715" s="82" t="s">
        <v>510</v>
      </c>
      <c r="E715" s="82" t="s">
        <v>22</v>
      </c>
      <c r="F715" s="82" t="s">
        <v>57</v>
      </c>
      <c r="G715" s="82" t="s">
        <v>63</v>
      </c>
      <c r="H715" s="82" t="s">
        <v>340</v>
      </c>
      <c r="I715" s="82" t="s">
        <v>26</v>
      </c>
      <c r="J715" s="82" t="s">
        <v>340</v>
      </c>
      <c r="K715" s="82" t="s">
        <v>340</v>
      </c>
      <c r="L715" s="82" t="s">
        <v>340</v>
      </c>
      <c r="M715" s="82" t="s">
        <v>340</v>
      </c>
      <c r="N715" s="82" t="s">
        <v>340</v>
      </c>
      <c r="O715" s="83">
        <v>46462.041666666511</v>
      </c>
      <c r="P715" s="83">
        <v>46568.083333333489</v>
      </c>
    </row>
    <row r="716" spans="1:16" ht="75.75" customHeight="1" x14ac:dyDescent="0.25">
      <c r="A716" s="82" t="s">
        <v>307</v>
      </c>
      <c r="B716" s="82" t="s">
        <v>1805</v>
      </c>
      <c r="C716" s="82" t="s">
        <v>1806</v>
      </c>
      <c r="D716" s="82" t="s">
        <v>339</v>
      </c>
      <c r="E716" s="82" t="s">
        <v>22</v>
      </c>
      <c r="F716" s="82" t="s">
        <v>57</v>
      </c>
      <c r="G716" s="82" t="s">
        <v>63</v>
      </c>
      <c r="H716" s="82" t="s">
        <v>340</v>
      </c>
      <c r="I716" s="82" t="s">
        <v>26</v>
      </c>
      <c r="J716" s="82" t="s">
        <v>340</v>
      </c>
      <c r="K716" s="82" t="s">
        <v>340</v>
      </c>
      <c r="L716" s="82" t="s">
        <v>340</v>
      </c>
      <c r="M716" s="82" t="s">
        <v>340</v>
      </c>
      <c r="N716" s="82" t="s">
        <v>340</v>
      </c>
      <c r="O716" s="83">
        <v>46462.041666666511</v>
      </c>
      <c r="P716" s="83">
        <v>46569.083333333489</v>
      </c>
    </row>
    <row r="717" spans="1:16" ht="75.75" customHeight="1" x14ac:dyDescent="0.25">
      <c r="A717" s="82" t="s">
        <v>307</v>
      </c>
      <c r="B717" s="82" t="s">
        <v>1807</v>
      </c>
      <c r="C717" s="82" t="s">
        <v>1808</v>
      </c>
      <c r="D717" s="82" t="s">
        <v>339</v>
      </c>
      <c r="E717" s="82" t="s">
        <v>22</v>
      </c>
      <c r="F717" s="82" t="s">
        <v>57</v>
      </c>
      <c r="G717" s="82" t="s">
        <v>63</v>
      </c>
      <c r="H717" s="82" t="s">
        <v>340</v>
      </c>
      <c r="I717" s="82" t="s">
        <v>26</v>
      </c>
      <c r="J717" s="82" t="s">
        <v>340</v>
      </c>
      <c r="K717" s="82" t="s">
        <v>340</v>
      </c>
      <c r="L717" s="82" t="s">
        <v>340</v>
      </c>
      <c r="M717" s="82" t="s">
        <v>340</v>
      </c>
      <c r="N717" s="82" t="s">
        <v>340</v>
      </c>
      <c r="O717" s="83">
        <v>46462.041666666511</v>
      </c>
      <c r="P717" s="83">
        <v>46568.083333333489</v>
      </c>
    </row>
    <row r="718" spans="1:16" ht="75.75" customHeight="1" x14ac:dyDescent="0.25">
      <c r="A718" s="82" t="s">
        <v>59</v>
      </c>
      <c r="B718" s="82" t="s">
        <v>1809</v>
      </c>
      <c r="C718" s="82" t="s">
        <v>1810</v>
      </c>
      <c r="D718" s="82" t="s">
        <v>802</v>
      </c>
      <c r="E718" s="82" t="s">
        <v>22</v>
      </c>
      <c r="F718" s="82" t="s">
        <v>57</v>
      </c>
      <c r="G718" s="82" t="s">
        <v>58</v>
      </c>
      <c r="H718" s="82"/>
      <c r="I718" s="82" t="s">
        <v>26</v>
      </c>
      <c r="J718" s="82"/>
      <c r="K718" s="82"/>
      <c r="L718" s="82"/>
      <c r="M718" s="82"/>
      <c r="N718" s="82"/>
      <c r="O718" s="83">
        <v>46464.083333333489</v>
      </c>
      <c r="P718" s="83">
        <v>46569.083333333489</v>
      </c>
    </row>
    <row r="719" spans="1:16" ht="75.75" customHeight="1" x14ac:dyDescent="0.25">
      <c r="A719" s="82" t="s">
        <v>59</v>
      </c>
      <c r="B719" s="82" t="s">
        <v>1811</v>
      </c>
      <c r="C719" s="82" t="s">
        <v>1812</v>
      </c>
      <c r="D719" s="82" t="s">
        <v>82</v>
      </c>
      <c r="E719" s="82" t="s">
        <v>22</v>
      </c>
      <c r="F719" s="82" t="s">
        <v>57</v>
      </c>
      <c r="G719" s="82" t="s">
        <v>63</v>
      </c>
      <c r="H719" s="82"/>
      <c r="I719" s="82" t="s">
        <v>26</v>
      </c>
      <c r="J719" s="82"/>
      <c r="K719" s="82"/>
      <c r="L719" s="82"/>
      <c r="M719" s="82"/>
      <c r="N719" s="82"/>
      <c r="O719" s="83">
        <v>46464.083333333489</v>
      </c>
      <c r="P719" s="83">
        <v>46569.083333333489</v>
      </c>
    </row>
    <row r="720" spans="1:16" ht="75.75" customHeight="1" x14ac:dyDescent="0.25">
      <c r="A720" s="82" t="s">
        <v>59</v>
      </c>
      <c r="B720" s="82" t="s">
        <v>1813</v>
      </c>
      <c r="C720" s="82" t="s">
        <v>1814</v>
      </c>
      <c r="D720" s="82" t="s">
        <v>126</v>
      </c>
      <c r="E720" s="82" t="s">
        <v>22</v>
      </c>
      <c r="F720" s="82" t="s">
        <v>34</v>
      </c>
      <c r="G720" s="82" t="s">
        <v>123</v>
      </c>
      <c r="H720" s="82"/>
      <c r="I720" s="82"/>
      <c r="J720" s="82" t="s">
        <v>26</v>
      </c>
      <c r="K720" s="82"/>
      <c r="L720" s="82"/>
      <c r="M720" s="82"/>
      <c r="N720" s="82"/>
      <c r="O720" s="83">
        <v>46464.083333333489</v>
      </c>
      <c r="P720" s="83">
        <v>46569.083333333489</v>
      </c>
    </row>
    <row r="721" spans="1:16" ht="75.75" customHeight="1" x14ac:dyDescent="0.25">
      <c r="A721" s="82" t="s">
        <v>59</v>
      </c>
      <c r="B721" s="82" t="s">
        <v>1815</v>
      </c>
      <c r="C721" s="82" t="s">
        <v>1816</v>
      </c>
      <c r="D721" s="82" t="s">
        <v>82</v>
      </c>
      <c r="E721" s="82" t="s">
        <v>22</v>
      </c>
      <c r="F721" s="82" t="s">
        <v>574</v>
      </c>
      <c r="G721" s="82" t="s">
        <v>805</v>
      </c>
      <c r="H721" s="82"/>
      <c r="I721" s="82"/>
      <c r="J721" s="82" t="s">
        <v>26</v>
      </c>
      <c r="K721" s="82"/>
      <c r="L721" s="82"/>
      <c r="M721" s="82"/>
      <c r="N721" s="82"/>
      <c r="O721" s="83">
        <v>46464.083333333489</v>
      </c>
      <c r="P721" s="83">
        <v>46569.083333333489</v>
      </c>
    </row>
    <row r="722" spans="1:16" ht="75.75" customHeight="1" x14ac:dyDescent="0.25">
      <c r="A722" s="82" t="s">
        <v>345</v>
      </c>
      <c r="B722" s="82" t="s">
        <v>1817</v>
      </c>
      <c r="C722" s="82" t="s">
        <v>1818</v>
      </c>
      <c r="D722" s="82" t="s">
        <v>969</v>
      </c>
      <c r="E722" s="82" t="s">
        <v>22</v>
      </c>
      <c r="F722" s="82" t="s">
        <v>57</v>
      </c>
      <c r="G722" s="82" t="s">
        <v>63</v>
      </c>
      <c r="H722" s="82"/>
      <c r="I722" s="82"/>
      <c r="J722" s="82" t="s">
        <v>26</v>
      </c>
      <c r="K722" s="82"/>
      <c r="L722" s="82"/>
      <c r="M722" s="82"/>
      <c r="N722" s="82"/>
      <c r="O722" s="83">
        <f>P722-$K$1</f>
        <v>46465.041666666511</v>
      </c>
      <c r="P722" s="83">
        <v>46465.041666666511</v>
      </c>
    </row>
    <row r="723" spans="1:16" ht="75.75" customHeight="1" x14ac:dyDescent="0.25">
      <c r="A723" s="82" t="s">
        <v>307</v>
      </c>
      <c r="B723" s="82" t="s">
        <v>1819</v>
      </c>
      <c r="C723" s="82" t="s">
        <v>1820</v>
      </c>
      <c r="D723" s="82" t="s">
        <v>503</v>
      </c>
      <c r="E723" s="82" t="s">
        <v>22</v>
      </c>
      <c r="F723" s="82" t="s">
        <v>24</v>
      </c>
      <c r="G723" s="82" t="s">
        <v>135</v>
      </c>
      <c r="H723" s="82" t="s">
        <v>340</v>
      </c>
      <c r="I723" s="82" t="s">
        <v>26</v>
      </c>
      <c r="J723" s="82" t="s">
        <v>340</v>
      </c>
      <c r="K723" s="82" t="s">
        <v>340</v>
      </c>
      <c r="L723" s="82" t="s">
        <v>340</v>
      </c>
      <c r="M723" s="82" t="s">
        <v>340</v>
      </c>
      <c r="N723" s="82" t="s">
        <v>340</v>
      </c>
      <c r="O723" s="83">
        <v>46466.041666666511</v>
      </c>
      <c r="P723" s="83">
        <v>46568.083333333489</v>
      </c>
    </row>
    <row r="724" spans="1:16" ht="75.75" customHeight="1" x14ac:dyDescent="0.25">
      <c r="A724" s="82" t="s">
        <v>59</v>
      </c>
      <c r="B724" s="82" t="s">
        <v>1821</v>
      </c>
      <c r="C724" s="82" t="s">
        <v>1822</v>
      </c>
      <c r="D724" s="82" t="s">
        <v>82</v>
      </c>
      <c r="E724" s="82" t="s">
        <v>22</v>
      </c>
      <c r="F724" s="82" t="s">
        <v>24</v>
      </c>
      <c r="G724" s="82" t="s">
        <v>90</v>
      </c>
      <c r="H724" s="82" t="s">
        <v>26</v>
      </c>
      <c r="I724" s="82"/>
      <c r="J724" s="82"/>
      <c r="K724" s="82"/>
      <c r="L724" s="82"/>
      <c r="M724" s="82"/>
      <c r="N724" s="82"/>
      <c r="O724" s="83">
        <v>46466.083333333489</v>
      </c>
      <c r="P724" s="83">
        <v>46508.083333333489</v>
      </c>
    </row>
    <row r="725" spans="1:16" ht="75.75" customHeight="1" x14ac:dyDescent="0.25">
      <c r="A725" s="82" t="s">
        <v>307</v>
      </c>
      <c r="B725" s="82" t="s">
        <v>1823</v>
      </c>
      <c r="C725" s="82" t="s">
        <v>1824</v>
      </c>
      <c r="D725" s="82" t="s">
        <v>543</v>
      </c>
      <c r="E725" s="82" t="s">
        <v>22</v>
      </c>
      <c r="F725" s="82" t="s">
        <v>57</v>
      </c>
      <c r="G725" s="82" t="s">
        <v>63</v>
      </c>
      <c r="H725" s="82" t="s">
        <v>340</v>
      </c>
      <c r="I725" s="82" t="s">
        <v>340</v>
      </c>
      <c r="J725" s="82" t="s">
        <v>26</v>
      </c>
      <c r="K725" s="82" t="s">
        <v>340</v>
      </c>
      <c r="L725" s="82" t="s">
        <v>340</v>
      </c>
      <c r="M725" s="82" t="s">
        <v>340</v>
      </c>
      <c r="N725" s="82" t="s">
        <v>340</v>
      </c>
      <c r="O725" s="83">
        <v>46468.041666666511</v>
      </c>
      <c r="P725" s="83">
        <v>46569.083333333489</v>
      </c>
    </row>
    <row r="726" spans="1:16" ht="75.75" customHeight="1" x14ac:dyDescent="0.25">
      <c r="A726" s="82" t="s">
        <v>307</v>
      </c>
      <c r="B726" s="82" t="s">
        <v>1825</v>
      </c>
      <c r="C726" s="82" t="s">
        <v>1826</v>
      </c>
      <c r="D726" s="82" t="s">
        <v>310</v>
      </c>
      <c r="E726" s="82" t="s">
        <v>22</v>
      </c>
      <c r="F726" s="82" t="s">
        <v>24</v>
      </c>
      <c r="G726" s="82" t="s">
        <v>675</v>
      </c>
      <c r="H726" s="82" t="s">
        <v>340</v>
      </c>
      <c r="I726" s="82" t="s">
        <v>340</v>
      </c>
      <c r="J726" s="82" t="s">
        <v>26</v>
      </c>
      <c r="K726" s="82" t="s">
        <v>340</v>
      </c>
      <c r="L726" s="82" t="s">
        <v>340</v>
      </c>
      <c r="M726" s="82" t="s">
        <v>340</v>
      </c>
      <c r="N726" s="82" t="s">
        <v>340</v>
      </c>
      <c r="O726" s="83">
        <v>46468.041666666511</v>
      </c>
      <c r="P726" s="83">
        <v>46631.083333333489</v>
      </c>
    </row>
    <row r="727" spans="1:16" ht="75.75" customHeight="1" x14ac:dyDescent="0.25">
      <c r="A727" s="82" t="s">
        <v>307</v>
      </c>
      <c r="B727" s="82" t="s">
        <v>1827</v>
      </c>
      <c r="C727" s="82" t="s">
        <v>1828</v>
      </c>
      <c r="D727" s="82" t="s">
        <v>560</v>
      </c>
      <c r="E727" s="82" t="s">
        <v>22</v>
      </c>
      <c r="F727" s="82" t="s">
        <v>57</v>
      </c>
      <c r="G727" s="82" t="s">
        <v>63</v>
      </c>
      <c r="H727" s="82" t="s">
        <v>340</v>
      </c>
      <c r="I727" s="82" t="s">
        <v>340</v>
      </c>
      <c r="J727" s="82" t="s">
        <v>26</v>
      </c>
      <c r="K727" s="82" t="s">
        <v>340</v>
      </c>
      <c r="L727" s="82" t="s">
        <v>340</v>
      </c>
      <c r="M727" s="82" t="s">
        <v>340</v>
      </c>
      <c r="N727" s="82" t="s">
        <v>340</v>
      </c>
      <c r="O727" s="83">
        <v>46468.041666666511</v>
      </c>
      <c r="P727" s="83">
        <v>46539.083333333489</v>
      </c>
    </row>
    <row r="728" spans="1:16" ht="75.75" customHeight="1" x14ac:dyDescent="0.25">
      <c r="A728" s="82" t="s">
        <v>307</v>
      </c>
      <c r="B728" s="82" t="s">
        <v>1829</v>
      </c>
      <c r="C728" s="82" t="s">
        <v>1830</v>
      </c>
      <c r="D728" s="82" t="s">
        <v>371</v>
      </c>
      <c r="E728" s="82" t="s">
        <v>22</v>
      </c>
      <c r="F728" s="82" t="s">
        <v>24</v>
      </c>
      <c r="G728" s="82" t="s">
        <v>675</v>
      </c>
      <c r="H728" s="82" t="s">
        <v>26</v>
      </c>
      <c r="I728" s="82" t="s">
        <v>340</v>
      </c>
      <c r="J728" s="82" t="s">
        <v>340</v>
      </c>
      <c r="K728" s="82" t="s">
        <v>340</v>
      </c>
      <c r="L728" s="82" t="s">
        <v>340</v>
      </c>
      <c r="M728" s="82" t="s">
        <v>340</v>
      </c>
      <c r="N728" s="82" t="s">
        <v>340</v>
      </c>
      <c r="O728" s="83">
        <v>46468.041666666511</v>
      </c>
      <c r="P728" s="83">
        <v>46600.083333333489</v>
      </c>
    </row>
    <row r="729" spans="1:16" ht="75.75" customHeight="1" x14ac:dyDescent="0.25">
      <c r="A729" s="82" t="s">
        <v>307</v>
      </c>
      <c r="B729" s="82" t="s">
        <v>1831</v>
      </c>
      <c r="C729" s="82" t="s">
        <v>1832</v>
      </c>
      <c r="D729" s="82" t="s">
        <v>560</v>
      </c>
      <c r="E729" s="82" t="s">
        <v>22</v>
      </c>
      <c r="F729" s="82" t="s">
        <v>34</v>
      </c>
      <c r="G729" s="82" t="s">
        <v>67</v>
      </c>
      <c r="H729" s="82" t="s">
        <v>26</v>
      </c>
      <c r="I729" s="82" t="s">
        <v>340</v>
      </c>
      <c r="J729" s="82" t="s">
        <v>340</v>
      </c>
      <c r="K729" s="82" t="s">
        <v>340</v>
      </c>
      <c r="L729" s="82" t="s">
        <v>340</v>
      </c>
      <c r="M729" s="82" t="s">
        <v>340</v>
      </c>
      <c r="N729" s="82" t="s">
        <v>340</v>
      </c>
      <c r="O729" s="83">
        <v>46468.041666666511</v>
      </c>
      <c r="P729" s="83">
        <v>46539.083333333489</v>
      </c>
    </row>
    <row r="730" spans="1:16" ht="75.75" customHeight="1" x14ac:dyDescent="0.25">
      <c r="A730" s="82" t="s">
        <v>59</v>
      </c>
      <c r="B730" s="82" t="s">
        <v>1833</v>
      </c>
      <c r="C730" s="82" t="s">
        <v>1834</v>
      </c>
      <c r="D730" s="82" t="s">
        <v>116</v>
      </c>
      <c r="E730" s="82" t="s">
        <v>22</v>
      </c>
      <c r="F730" s="82" t="s">
        <v>34</v>
      </c>
      <c r="G730" s="82" t="s">
        <v>79</v>
      </c>
      <c r="H730" s="82"/>
      <c r="I730" s="82" t="s">
        <v>26</v>
      </c>
      <c r="J730" s="82"/>
      <c r="K730" s="82"/>
      <c r="L730" s="82"/>
      <c r="M730" s="82"/>
      <c r="N730" s="82"/>
      <c r="O730" s="83">
        <v>46468.083333333489</v>
      </c>
      <c r="P730" s="83">
        <v>46573.083333333489</v>
      </c>
    </row>
    <row r="731" spans="1:16" ht="75.75" customHeight="1" x14ac:dyDescent="0.25">
      <c r="A731" s="82" t="s">
        <v>307</v>
      </c>
      <c r="B731" s="82" t="s">
        <v>1835</v>
      </c>
      <c r="C731" s="82" t="s">
        <v>1836</v>
      </c>
      <c r="D731" s="82" t="s">
        <v>339</v>
      </c>
      <c r="E731" s="82" t="s">
        <v>22</v>
      </c>
      <c r="F731" s="82" t="s">
        <v>355</v>
      </c>
      <c r="G731" s="82" t="s">
        <v>616</v>
      </c>
      <c r="H731" s="82" t="s">
        <v>26</v>
      </c>
      <c r="I731" s="82" t="s">
        <v>340</v>
      </c>
      <c r="J731" s="82" t="s">
        <v>340</v>
      </c>
      <c r="K731" s="82" t="s">
        <v>340</v>
      </c>
      <c r="L731" s="82" t="s">
        <v>340</v>
      </c>
      <c r="M731" s="82" t="s">
        <v>340</v>
      </c>
      <c r="N731" s="82" t="s">
        <v>340</v>
      </c>
      <c r="O731" s="83">
        <v>46470.041666666511</v>
      </c>
      <c r="P731" s="83">
        <v>46537.083333333489</v>
      </c>
    </row>
    <row r="732" spans="1:16" ht="75.75" customHeight="1" x14ac:dyDescent="0.25">
      <c r="A732" s="82" t="s">
        <v>345</v>
      </c>
      <c r="B732" s="82" t="s">
        <v>1837</v>
      </c>
      <c r="C732" s="82" t="s">
        <v>1838</v>
      </c>
      <c r="D732" s="82" t="s">
        <v>734</v>
      </c>
      <c r="E732" s="82" t="s">
        <v>22</v>
      </c>
      <c r="F732" s="82" t="s">
        <v>30</v>
      </c>
      <c r="G732" s="82" t="s">
        <v>31</v>
      </c>
      <c r="H732" s="82"/>
      <c r="I732" s="82" t="s">
        <v>26</v>
      </c>
      <c r="J732" s="82"/>
      <c r="K732" s="82"/>
      <c r="L732" s="82"/>
      <c r="M732" s="82"/>
      <c r="N732" s="82"/>
      <c r="O732" s="83">
        <f>P732-$J$1</f>
        <v>46472.041666666511</v>
      </c>
      <c r="P732" s="83">
        <v>46472.041666666511</v>
      </c>
    </row>
    <row r="733" spans="1:16" ht="75.75" customHeight="1" x14ac:dyDescent="0.25">
      <c r="A733" s="82" t="s">
        <v>307</v>
      </c>
      <c r="B733" s="82" t="s">
        <v>1839</v>
      </c>
      <c r="C733" s="82" t="s">
        <v>1840</v>
      </c>
      <c r="D733" s="82" t="s">
        <v>116</v>
      </c>
      <c r="E733" s="82" t="s">
        <v>22</v>
      </c>
      <c r="F733" s="82" t="s">
        <v>57</v>
      </c>
      <c r="G733" s="82" t="s">
        <v>63</v>
      </c>
      <c r="H733" s="82" t="s">
        <v>340</v>
      </c>
      <c r="I733" s="82" t="s">
        <v>26</v>
      </c>
      <c r="J733" s="82" t="s">
        <v>340</v>
      </c>
      <c r="K733" s="82" t="s">
        <v>340</v>
      </c>
      <c r="L733" s="82" t="s">
        <v>340</v>
      </c>
      <c r="M733" s="82" t="s">
        <v>340</v>
      </c>
      <c r="N733" s="82" t="s">
        <v>340</v>
      </c>
      <c r="O733" s="83">
        <v>46473.041666666511</v>
      </c>
      <c r="P733" s="83">
        <v>46569.083333333489</v>
      </c>
    </row>
    <row r="734" spans="1:16" ht="75.75" customHeight="1" x14ac:dyDescent="0.25">
      <c r="A734" s="82" t="s">
        <v>59</v>
      </c>
      <c r="B734" s="82" t="s">
        <v>1841</v>
      </c>
      <c r="C734" s="82" t="s">
        <v>1842</v>
      </c>
      <c r="D734" s="82" t="s">
        <v>98</v>
      </c>
      <c r="E734" s="82" t="s">
        <v>22</v>
      </c>
      <c r="F734" s="82" t="s">
        <v>34</v>
      </c>
      <c r="G734" s="82" t="s">
        <v>67</v>
      </c>
      <c r="H734" s="82"/>
      <c r="I734" s="82" t="s">
        <v>26</v>
      </c>
      <c r="J734" s="82"/>
      <c r="K734" s="82"/>
      <c r="L734" s="82"/>
      <c r="M734" s="82"/>
      <c r="N734" s="82"/>
      <c r="O734" s="83">
        <v>46473.083333333489</v>
      </c>
      <c r="P734" s="83">
        <v>46578.083333333489</v>
      </c>
    </row>
    <row r="735" spans="1:16" ht="75.75" customHeight="1" x14ac:dyDescent="0.25">
      <c r="A735" s="82" t="s">
        <v>59</v>
      </c>
      <c r="B735" s="82" t="s">
        <v>1843</v>
      </c>
      <c r="C735" s="82" t="s">
        <v>1844</v>
      </c>
      <c r="D735" s="82" t="s">
        <v>110</v>
      </c>
      <c r="E735" s="82" t="s">
        <v>22</v>
      </c>
      <c r="F735" s="82" t="s">
        <v>57</v>
      </c>
      <c r="G735" s="82" t="s">
        <v>63</v>
      </c>
      <c r="H735" s="82"/>
      <c r="I735" s="82" t="s">
        <v>26</v>
      </c>
      <c r="J735" s="82"/>
      <c r="K735" s="82"/>
      <c r="L735" s="82"/>
      <c r="M735" s="82"/>
      <c r="N735" s="82"/>
      <c r="O735" s="83">
        <v>46473.083333333489</v>
      </c>
      <c r="P735" s="83">
        <v>46578.083333333489</v>
      </c>
    </row>
    <row r="736" spans="1:16" ht="75.75" customHeight="1" x14ac:dyDescent="0.25">
      <c r="A736" s="82" t="s">
        <v>59</v>
      </c>
      <c r="B736" s="82" t="s">
        <v>1845</v>
      </c>
      <c r="C736" s="82" t="s">
        <v>1846</v>
      </c>
      <c r="D736" s="82" t="s">
        <v>82</v>
      </c>
      <c r="E736" s="82" t="s">
        <v>22</v>
      </c>
      <c r="F736" s="82" t="s">
        <v>24</v>
      </c>
      <c r="G736" s="82" t="s">
        <v>71</v>
      </c>
      <c r="H736" s="82"/>
      <c r="I736" s="82" t="s">
        <v>26</v>
      </c>
      <c r="J736" s="82"/>
      <c r="K736" s="82"/>
      <c r="L736" s="82"/>
      <c r="M736" s="82"/>
      <c r="N736" s="82"/>
      <c r="O736" s="83">
        <v>46474.083333333489</v>
      </c>
      <c r="P736" s="83">
        <v>46579.083333333489</v>
      </c>
    </row>
    <row r="737" spans="1:16" ht="75.75" customHeight="1" x14ac:dyDescent="0.25">
      <c r="A737" s="82" t="s">
        <v>307</v>
      </c>
      <c r="B737" s="82" t="s">
        <v>1847</v>
      </c>
      <c r="C737" s="82" t="s">
        <v>1848</v>
      </c>
      <c r="D737" s="82" t="s">
        <v>560</v>
      </c>
      <c r="E737" s="82" t="s">
        <v>22</v>
      </c>
      <c r="F737" s="82" t="s">
        <v>57</v>
      </c>
      <c r="G737" s="82" t="s">
        <v>63</v>
      </c>
      <c r="H737" s="82" t="s">
        <v>340</v>
      </c>
      <c r="I737" s="82" t="s">
        <v>26</v>
      </c>
      <c r="J737" s="82" t="s">
        <v>340</v>
      </c>
      <c r="K737" s="82" t="s">
        <v>340</v>
      </c>
      <c r="L737" s="82" t="s">
        <v>340</v>
      </c>
      <c r="M737" s="82" t="s">
        <v>340</v>
      </c>
      <c r="N737" s="82" t="s">
        <v>340</v>
      </c>
      <c r="O737" s="83">
        <v>46476.041666666511</v>
      </c>
      <c r="P737" s="83">
        <v>46553.083333333489</v>
      </c>
    </row>
    <row r="738" spans="1:16" ht="75.75" customHeight="1" x14ac:dyDescent="0.25">
      <c r="A738" s="82" t="s">
        <v>345</v>
      </c>
      <c r="B738" s="82" t="s">
        <v>1849</v>
      </c>
      <c r="C738" s="82" t="s">
        <v>1850</v>
      </c>
      <c r="D738" s="82" t="s">
        <v>272</v>
      </c>
      <c r="E738" s="82" t="s">
        <v>22</v>
      </c>
      <c r="F738" s="82" t="s">
        <v>24</v>
      </c>
      <c r="G738" s="82" t="s">
        <v>416</v>
      </c>
      <c r="H738" s="82"/>
      <c r="I738" s="82"/>
      <c r="J738" s="82" t="s">
        <v>26</v>
      </c>
      <c r="K738" s="82"/>
      <c r="L738" s="82"/>
      <c r="M738" s="82"/>
      <c r="N738" s="82"/>
      <c r="O738" s="83">
        <f>P738-$K$1</f>
        <v>46476.083333333489</v>
      </c>
      <c r="P738" s="83">
        <v>46476.083333333489</v>
      </c>
    </row>
    <row r="739" spans="1:16" ht="75.75" customHeight="1" x14ac:dyDescent="0.25">
      <c r="A739" s="82" t="s">
        <v>345</v>
      </c>
      <c r="B739" s="82" t="s">
        <v>1851</v>
      </c>
      <c r="C739" s="82" t="s">
        <v>1852</v>
      </c>
      <c r="D739" s="82" t="s">
        <v>1208</v>
      </c>
      <c r="E739" s="82" t="s">
        <v>22</v>
      </c>
      <c r="F739" s="82" t="s">
        <v>57</v>
      </c>
      <c r="G739" s="82" t="s">
        <v>240</v>
      </c>
      <c r="H739" s="82"/>
      <c r="I739" s="82"/>
      <c r="J739" s="82" t="s">
        <v>26</v>
      </c>
      <c r="K739" s="82"/>
      <c r="L739" s="82"/>
      <c r="M739" s="82"/>
      <c r="N739" s="82"/>
      <c r="O739" s="83">
        <f>P739-$K$1</f>
        <v>46476.083333333489</v>
      </c>
      <c r="P739" s="83">
        <v>46476.083333333489</v>
      </c>
    </row>
    <row r="740" spans="1:16" ht="75.75" customHeight="1" x14ac:dyDescent="0.25">
      <c r="A740" s="82" t="s">
        <v>307</v>
      </c>
      <c r="B740" s="82" t="s">
        <v>1853</v>
      </c>
      <c r="C740" s="82" t="s">
        <v>1854</v>
      </c>
      <c r="D740" s="82" t="s">
        <v>500</v>
      </c>
      <c r="E740" s="82" t="s">
        <v>22</v>
      </c>
      <c r="F740" s="82" t="s">
        <v>57</v>
      </c>
      <c r="G740" s="82" t="s">
        <v>63</v>
      </c>
      <c r="H740" s="82" t="s">
        <v>340</v>
      </c>
      <c r="I740" s="82" t="s">
        <v>340</v>
      </c>
      <c r="J740" s="82" t="s">
        <v>340</v>
      </c>
      <c r="K740" s="82" t="s">
        <v>26</v>
      </c>
      <c r="L740" s="82" t="s">
        <v>340</v>
      </c>
      <c r="M740" s="82" t="s">
        <v>340</v>
      </c>
      <c r="N740" s="82" t="s">
        <v>340</v>
      </c>
      <c r="O740" s="83">
        <v>46477.041666666511</v>
      </c>
      <c r="P740" s="83">
        <v>46631.083333333489</v>
      </c>
    </row>
    <row r="741" spans="1:16" ht="75.75" customHeight="1" x14ac:dyDescent="0.25">
      <c r="A741" s="82" t="s">
        <v>345</v>
      </c>
      <c r="B741" s="82" t="s">
        <v>1855</v>
      </c>
      <c r="C741" s="82" t="s">
        <v>1856</v>
      </c>
      <c r="D741" s="82" t="s">
        <v>962</v>
      </c>
      <c r="E741" s="82" t="s">
        <v>22</v>
      </c>
      <c r="F741" s="82" t="s">
        <v>30</v>
      </c>
      <c r="G741" s="82" t="s">
        <v>31</v>
      </c>
      <c r="H741" s="82"/>
      <c r="I741" s="82"/>
      <c r="J741" s="82" t="s">
        <v>26</v>
      </c>
      <c r="K741" s="82"/>
      <c r="L741" s="82"/>
      <c r="M741" s="82"/>
      <c r="N741" s="82"/>
      <c r="O741" s="83">
        <f>P741-$K$1</f>
        <v>46477.083333333489</v>
      </c>
      <c r="P741" s="83">
        <v>46477.083333333489</v>
      </c>
    </row>
    <row r="742" spans="1:16" ht="75.75" customHeight="1" x14ac:dyDescent="0.25">
      <c r="A742" s="82" t="s">
        <v>18</v>
      </c>
      <c r="B742" s="82" t="s">
        <v>1857</v>
      </c>
      <c r="C742" s="82" t="s">
        <v>1858</v>
      </c>
      <c r="D742" s="82" t="s">
        <v>295</v>
      </c>
      <c r="E742" s="82" t="s">
        <v>22</v>
      </c>
      <c r="F742" s="82" t="s">
        <v>1859</v>
      </c>
      <c r="G742" s="82" t="s">
        <v>1859</v>
      </c>
      <c r="H742" s="82" t="s">
        <v>25</v>
      </c>
      <c r="I742" s="82" t="s">
        <v>26</v>
      </c>
      <c r="J742" s="82" t="s">
        <v>25</v>
      </c>
      <c r="K742" s="82" t="s">
        <v>25</v>
      </c>
      <c r="L742" s="82" t="s">
        <v>25</v>
      </c>
      <c r="M742" s="82" t="s">
        <v>25</v>
      </c>
      <c r="N742" s="82" t="s">
        <v>25</v>
      </c>
      <c r="O742" s="83">
        <v>46478</v>
      </c>
      <c r="P742" s="83">
        <v>46569</v>
      </c>
    </row>
    <row r="743" spans="1:16" ht="75.75" customHeight="1" x14ac:dyDescent="0.25">
      <c r="A743" s="82" t="s">
        <v>18</v>
      </c>
      <c r="B743" s="82" t="s">
        <v>1860</v>
      </c>
      <c r="C743" s="82" t="s">
        <v>1861</v>
      </c>
      <c r="D743" s="82" t="s">
        <v>260</v>
      </c>
      <c r="E743" s="82" t="s">
        <v>22</v>
      </c>
      <c r="F743" s="82" t="s">
        <v>34</v>
      </c>
      <c r="G743" s="82" t="s">
        <v>123</v>
      </c>
      <c r="H743" s="82" t="s">
        <v>25</v>
      </c>
      <c r="I743" s="82" t="s">
        <v>26</v>
      </c>
      <c r="J743" s="82" t="s">
        <v>25</v>
      </c>
      <c r="K743" s="82" t="s">
        <v>25</v>
      </c>
      <c r="L743" s="82" t="s">
        <v>25</v>
      </c>
      <c r="M743" s="82" t="s">
        <v>25</v>
      </c>
      <c r="N743" s="82" t="s">
        <v>25</v>
      </c>
      <c r="O743" s="83">
        <v>46478</v>
      </c>
      <c r="P743" s="83">
        <v>46569</v>
      </c>
    </row>
    <row r="744" spans="1:16" ht="75.75" customHeight="1" x14ac:dyDescent="0.25">
      <c r="A744" s="82" t="s">
        <v>18</v>
      </c>
      <c r="B744" s="82" t="s">
        <v>1862</v>
      </c>
      <c r="C744" s="82" t="s">
        <v>1863</v>
      </c>
      <c r="D744" s="82" t="s">
        <v>1864</v>
      </c>
      <c r="E744" s="82" t="s">
        <v>22</v>
      </c>
      <c r="F744" s="82" t="s">
        <v>44</v>
      </c>
      <c r="G744" s="82" t="s">
        <v>275</v>
      </c>
      <c r="H744" s="82" t="s">
        <v>25</v>
      </c>
      <c r="I744" s="82" t="s">
        <v>25</v>
      </c>
      <c r="J744" s="82" t="s">
        <v>26</v>
      </c>
      <c r="K744" s="82" t="s">
        <v>25</v>
      </c>
      <c r="L744" s="82" t="s">
        <v>25</v>
      </c>
      <c r="M744" s="82" t="s">
        <v>25</v>
      </c>
      <c r="N744" s="82" t="s">
        <v>25</v>
      </c>
      <c r="O744" s="83">
        <v>46478</v>
      </c>
      <c r="P744" s="83">
        <v>46569</v>
      </c>
    </row>
    <row r="745" spans="1:16" ht="75.75" customHeight="1" x14ac:dyDescent="0.25">
      <c r="A745" s="82" t="s">
        <v>18</v>
      </c>
      <c r="B745" s="82" t="s">
        <v>1865</v>
      </c>
      <c r="C745" s="82" t="s">
        <v>1866</v>
      </c>
      <c r="D745" s="82" t="s">
        <v>151</v>
      </c>
      <c r="E745" s="82" t="s">
        <v>22</v>
      </c>
      <c r="F745" s="82" t="s">
        <v>251</v>
      </c>
      <c r="G745" s="82" t="s">
        <v>138</v>
      </c>
      <c r="H745" s="82" t="s">
        <v>25</v>
      </c>
      <c r="I745" s="82" t="s">
        <v>25</v>
      </c>
      <c r="J745" s="82" t="s">
        <v>26</v>
      </c>
      <c r="K745" s="82" t="s">
        <v>25</v>
      </c>
      <c r="L745" s="82" t="s">
        <v>25</v>
      </c>
      <c r="M745" s="82" t="s">
        <v>25</v>
      </c>
      <c r="N745" s="82" t="s">
        <v>25</v>
      </c>
      <c r="O745" s="83">
        <v>46478</v>
      </c>
      <c r="P745" s="83">
        <v>46569</v>
      </c>
    </row>
    <row r="746" spans="1:16" ht="75.75" customHeight="1" x14ac:dyDescent="0.25">
      <c r="A746" s="82" t="s">
        <v>18</v>
      </c>
      <c r="B746" s="82" t="s">
        <v>1867</v>
      </c>
      <c r="C746" s="82" t="s">
        <v>1868</v>
      </c>
      <c r="D746" s="82" t="s">
        <v>729</v>
      </c>
      <c r="E746" s="82" t="s">
        <v>22</v>
      </c>
      <c r="F746" s="82" t="s">
        <v>1125</v>
      </c>
      <c r="G746" s="82" t="s">
        <v>142</v>
      </c>
      <c r="H746" s="82" t="s">
        <v>26</v>
      </c>
      <c r="I746" s="82" t="s">
        <v>25</v>
      </c>
      <c r="J746" s="82" t="s">
        <v>25</v>
      </c>
      <c r="K746" s="82" t="s">
        <v>25</v>
      </c>
      <c r="L746" s="82" t="s">
        <v>25</v>
      </c>
      <c r="M746" s="82" t="s">
        <v>25</v>
      </c>
      <c r="N746" s="82" t="s">
        <v>25</v>
      </c>
      <c r="O746" s="83">
        <v>46478</v>
      </c>
      <c r="P746" s="83">
        <v>46539</v>
      </c>
    </row>
    <row r="747" spans="1:16" ht="75.75" customHeight="1" x14ac:dyDescent="0.25">
      <c r="A747" s="82" t="s">
        <v>18</v>
      </c>
      <c r="B747" s="82" t="s">
        <v>1869</v>
      </c>
      <c r="C747" s="82" t="s">
        <v>1870</v>
      </c>
      <c r="D747" s="82" t="s">
        <v>165</v>
      </c>
      <c r="E747" s="82" t="s">
        <v>22</v>
      </c>
      <c r="F747" s="82" t="s">
        <v>44</v>
      </c>
      <c r="G747" s="82" t="s">
        <v>174</v>
      </c>
      <c r="H747" s="82" t="s">
        <v>26</v>
      </c>
      <c r="I747" s="82" t="s">
        <v>25</v>
      </c>
      <c r="J747" s="82" t="s">
        <v>25</v>
      </c>
      <c r="K747" s="82" t="s">
        <v>25</v>
      </c>
      <c r="L747" s="82" t="s">
        <v>25</v>
      </c>
      <c r="M747" s="82" t="s">
        <v>25</v>
      </c>
      <c r="N747" s="82" t="s">
        <v>25</v>
      </c>
      <c r="O747" s="83">
        <v>46478</v>
      </c>
      <c r="P747" s="83">
        <v>46539</v>
      </c>
    </row>
    <row r="748" spans="1:16" ht="75.75" customHeight="1" x14ac:dyDescent="0.25">
      <c r="A748" s="82" t="s">
        <v>18</v>
      </c>
      <c r="B748" s="82" t="s">
        <v>1871</v>
      </c>
      <c r="C748" s="82" t="s">
        <v>1872</v>
      </c>
      <c r="D748" s="82" t="s">
        <v>29</v>
      </c>
      <c r="E748" s="82" t="s">
        <v>22</v>
      </c>
      <c r="F748" s="82" t="s">
        <v>44</v>
      </c>
      <c r="G748" s="82" t="s">
        <v>1096</v>
      </c>
      <c r="H748" s="82" t="s">
        <v>25</v>
      </c>
      <c r="I748" s="82" t="s">
        <v>26</v>
      </c>
      <c r="J748" s="82" t="s">
        <v>25</v>
      </c>
      <c r="K748" s="82" t="s">
        <v>25</v>
      </c>
      <c r="L748" s="82" t="s">
        <v>25</v>
      </c>
      <c r="M748" s="82" t="s">
        <v>25</v>
      </c>
      <c r="N748" s="82" t="s">
        <v>25</v>
      </c>
      <c r="O748" s="83">
        <v>46478</v>
      </c>
      <c r="P748" s="83">
        <v>46600</v>
      </c>
    </row>
    <row r="749" spans="1:16" ht="75.75" customHeight="1" x14ac:dyDescent="0.25">
      <c r="A749" s="82" t="s">
        <v>18</v>
      </c>
      <c r="B749" s="82" t="s">
        <v>1873</v>
      </c>
      <c r="C749" s="82" t="s">
        <v>1874</v>
      </c>
      <c r="D749" s="82" t="s">
        <v>29</v>
      </c>
      <c r="E749" s="82" t="s">
        <v>22</v>
      </c>
      <c r="F749" s="82" t="s">
        <v>34</v>
      </c>
      <c r="G749" s="82" t="s">
        <v>123</v>
      </c>
      <c r="H749" s="82" t="s">
        <v>26</v>
      </c>
      <c r="I749" s="82" t="s">
        <v>25</v>
      </c>
      <c r="J749" s="82" t="s">
        <v>25</v>
      </c>
      <c r="K749" s="82" t="s">
        <v>25</v>
      </c>
      <c r="L749" s="82" t="s">
        <v>25</v>
      </c>
      <c r="M749" s="82" t="s">
        <v>25</v>
      </c>
      <c r="N749" s="82" t="s">
        <v>25</v>
      </c>
      <c r="O749" s="83">
        <v>46478</v>
      </c>
      <c r="P749" s="83">
        <v>46539</v>
      </c>
    </row>
    <row r="750" spans="1:16" ht="75.75" customHeight="1" x14ac:dyDescent="0.25">
      <c r="A750" s="82" t="s">
        <v>18</v>
      </c>
      <c r="B750" s="82" t="s">
        <v>1875</v>
      </c>
      <c r="C750" s="82" t="s">
        <v>1876</v>
      </c>
      <c r="D750" s="82" t="s">
        <v>29</v>
      </c>
      <c r="E750" s="82" t="s">
        <v>22</v>
      </c>
      <c r="F750" s="82" t="s">
        <v>44</v>
      </c>
      <c r="G750" s="82" t="s">
        <v>1096</v>
      </c>
      <c r="H750" s="82" t="s">
        <v>25</v>
      </c>
      <c r="I750" s="82" t="s">
        <v>26</v>
      </c>
      <c r="J750" s="82" t="s">
        <v>25</v>
      </c>
      <c r="K750" s="82" t="s">
        <v>25</v>
      </c>
      <c r="L750" s="82" t="s">
        <v>25</v>
      </c>
      <c r="M750" s="82" t="s">
        <v>25</v>
      </c>
      <c r="N750" s="82" t="s">
        <v>25</v>
      </c>
      <c r="O750" s="83">
        <v>46478</v>
      </c>
      <c r="P750" s="83">
        <v>46600</v>
      </c>
    </row>
    <row r="751" spans="1:16" ht="75.75" customHeight="1" x14ac:dyDescent="0.25">
      <c r="A751" s="82" t="s">
        <v>18</v>
      </c>
      <c r="B751" s="82" t="s">
        <v>1877</v>
      </c>
      <c r="C751" s="82" t="s">
        <v>1878</v>
      </c>
      <c r="D751" s="82" t="s">
        <v>165</v>
      </c>
      <c r="E751" s="82" t="s">
        <v>22</v>
      </c>
      <c r="F751" s="82" t="s">
        <v>44</v>
      </c>
      <c r="G751" s="82" t="s">
        <v>174</v>
      </c>
      <c r="H751" s="82" t="s">
        <v>26</v>
      </c>
      <c r="I751" s="82" t="s">
        <v>25</v>
      </c>
      <c r="J751" s="82" t="s">
        <v>25</v>
      </c>
      <c r="K751" s="82" t="s">
        <v>25</v>
      </c>
      <c r="L751" s="82" t="s">
        <v>25</v>
      </c>
      <c r="M751" s="82" t="s">
        <v>25</v>
      </c>
      <c r="N751" s="82" t="s">
        <v>25</v>
      </c>
      <c r="O751" s="83">
        <v>46478</v>
      </c>
      <c r="P751" s="83">
        <v>46539</v>
      </c>
    </row>
    <row r="752" spans="1:16" ht="75.75" customHeight="1" x14ac:dyDescent="0.25">
      <c r="A752" s="82" t="s">
        <v>59</v>
      </c>
      <c r="B752" s="82" t="s">
        <v>1879</v>
      </c>
      <c r="C752" s="82" t="s">
        <v>1880</v>
      </c>
      <c r="D752" s="82" t="s">
        <v>116</v>
      </c>
      <c r="E752" s="82" t="s">
        <v>22</v>
      </c>
      <c r="F752" s="82" t="s">
        <v>34</v>
      </c>
      <c r="G752" s="82" t="s">
        <v>79</v>
      </c>
      <c r="H752" s="82"/>
      <c r="I752" s="82"/>
      <c r="J752" s="82" t="s">
        <v>26</v>
      </c>
      <c r="K752" s="82"/>
      <c r="L752" s="82"/>
      <c r="M752" s="82"/>
      <c r="N752" s="82"/>
      <c r="O752" s="83">
        <v>46478.083333333489</v>
      </c>
      <c r="P752" s="83">
        <v>46583.083333333489</v>
      </c>
    </row>
    <row r="753" spans="1:16" ht="75.75" customHeight="1" x14ac:dyDescent="0.25">
      <c r="A753" s="82" t="s">
        <v>345</v>
      </c>
      <c r="B753" s="82" t="s">
        <v>1881</v>
      </c>
      <c r="C753" s="82" t="s">
        <v>1882</v>
      </c>
      <c r="D753" s="82" t="s">
        <v>1056</v>
      </c>
      <c r="E753" s="82" t="s">
        <v>22</v>
      </c>
      <c r="F753" s="82" t="s">
        <v>24</v>
      </c>
      <c r="G753" s="82" t="s">
        <v>675</v>
      </c>
      <c r="H753" s="82"/>
      <c r="I753" s="82"/>
      <c r="J753" s="82" t="s">
        <v>26</v>
      </c>
      <c r="K753" s="82"/>
      <c r="L753" s="82"/>
      <c r="M753" s="82"/>
      <c r="N753" s="82"/>
      <c r="O753" s="83">
        <f>P753-$K$1</f>
        <v>46478.083333333489</v>
      </c>
      <c r="P753" s="83">
        <v>46478.083333333489</v>
      </c>
    </row>
    <row r="754" spans="1:16" ht="75.75" customHeight="1" x14ac:dyDescent="0.25">
      <c r="A754" s="82" t="s">
        <v>345</v>
      </c>
      <c r="B754" s="82" t="s">
        <v>1883</v>
      </c>
      <c r="C754" s="82" t="s">
        <v>1884</v>
      </c>
      <c r="D754" s="82" t="s">
        <v>864</v>
      </c>
      <c r="E754" s="82" t="s">
        <v>22</v>
      </c>
      <c r="F754" s="82" t="s">
        <v>57</v>
      </c>
      <c r="G754" s="82" t="s">
        <v>63</v>
      </c>
      <c r="H754" s="82"/>
      <c r="I754" s="82" t="s">
        <v>26</v>
      </c>
      <c r="J754" s="82"/>
      <c r="K754" s="82"/>
      <c r="L754" s="82"/>
      <c r="M754" s="82"/>
      <c r="N754" s="82"/>
      <c r="O754" s="83">
        <f>P754-$J$1</f>
        <v>46478.083333333489</v>
      </c>
      <c r="P754" s="83">
        <v>46478.083333333489</v>
      </c>
    </row>
    <row r="755" spans="1:16" ht="75.75" customHeight="1" x14ac:dyDescent="0.25">
      <c r="A755" s="82" t="s">
        <v>345</v>
      </c>
      <c r="B755" s="82" t="s">
        <v>1885</v>
      </c>
      <c r="C755" s="82" t="s">
        <v>1886</v>
      </c>
      <c r="D755" s="82" t="s">
        <v>1208</v>
      </c>
      <c r="E755" s="82" t="s">
        <v>22</v>
      </c>
      <c r="F755" s="82" t="s">
        <v>57</v>
      </c>
      <c r="G755" s="82" t="s">
        <v>63</v>
      </c>
      <c r="H755" s="82"/>
      <c r="I755" s="82"/>
      <c r="J755" s="82" t="s">
        <v>26</v>
      </c>
      <c r="K755" s="82"/>
      <c r="L755" s="82"/>
      <c r="M755" s="82"/>
      <c r="N755" s="82"/>
      <c r="O755" s="83">
        <f>P755-$K$1</f>
        <v>46478.083333333489</v>
      </c>
      <c r="P755" s="83">
        <v>46478.083333333489</v>
      </c>
    </row>
    <row r="756" spans="1:16" ht="75.75" customHeight="1" x14ac:dyDescent="0.25">
      <c r="A756" s="82" t="s">
        <v>345</v>
      </c>
      <c r="B756" s="82" t="s">
        <v>1887</v>
      </c>
      <c r="C756" s="82" t="s">
        <v>1888</v>
      </c>
      <c r="D756" s="82" t="s">
        <v>1208</v>
      </c>
      <c r="E756" s="82" t="s">
        <v>22</v>
      </c>
      <c r="F756" s="82" t="s">
        <v>24</v>
      </c>
      <c r="G756" s="82" t="s">
        <v>135</v>
      </c>
      <c r="H756" s="82"/>
      <c r="I756" s="82" t="s">
        <v>26</v>
      </c>
      <c r="J756" s="82"/>
      <c r="K756" s="82"/>
      <c r="L756" s="82"/>
      <c r="M756" s="82"/>
      <c r="N756" s="82"/>
      <c r="O756" s="83">
        <f>P756-$J$1</f>
        <v>46478.083333333489</v>
      </c>
      <c r="P756" s="83">
        <v>46478.083333333489</v>
      </c>
    </row>
    <row r="757" spans="1:16" ht="75.75" customHeight="1" x14ac:dyDescent="0.25">
      <c r="A757" s="82" t="s">
        <v>345</v>
      </c>
      <c r="B757" s="82" t="s">
        <v>1889</v>
      </c>
      <c r="C757" s="82" t="s">
        <v>1890</v>
      </c>
      <c r="D757" s="82" t="s">
        <v>1208</v>
      </c>
      <c r="E757" s="82" t="s">
        <v>22</v>
      </c>
      <c r="F757" s="82" t="s">
        <v>24</v>
      </c>
      <c r="G757" s="82" t="s">
        <v>135</v>
      </c>
      <c r="H757" s="82"/>
      <c r="I757" s="82" t="s">
        <v>26</v>
      </c>
      <c r="J757" s="82"/>
      <c r="K757" s="82"/>
      <c r="L757" s="82"/>
      <c r="M757" s="82"/>
      <c r="N757" s="82"/>
      <c r="O757" s="83">
        <f>P757-$J$1</f>
        <v>46478.083333333489</v>
      </c>
      <c r="P757" s="83">
        <v>46478.083333333489</v>
      </c>
    </row>
    <row r="758" spans="1:16" ht="75.75" customHeight="1" x14ac:dyDescent="0.25">
      <c r="A758" s="82" t="s">
        <v>345</v>
      </c>
      <c r="B758" s="82" t="s">
        <v>1891</v>
      </c>
      <c r="C758" s="82" t="s">
        <v>1892</v>
      </c>
      <c r="D758" s="82" t="s">
        <v>1208</v>
      </c>
      <c r="E758" s="82" t="s">
        <v>22</v>
      </c>
      <c r="F758" s="82" t="s">
        <v>24</v>
      </c>
      <c r="G758" s="82" t="s">
        <v>135</v>
      </c>
      <c r="H758" s="82"/>
      <c r="I758" s="82" t="s">
        <v>26</v>
      </c>
      <c r="J758" s="82"/>
      <c r="K758" s="82"/>
      <c r="L758" s="82"/>
      <c r="M758" s="82"/>
      <c r="N758" s="82"/>
      <c r="O758" s="83">
        <f>P758-$J$1</f>
        <v>46478.083333333489</v>
      </c>
      <c r="P758" s="83">
        <v>46478.083333333489</v>
      </c>
    </row>
    <row r="759" spans="1:16" ht="75.75" customHeight="1" x14ac:dyDescent="0.25">
      <c r="A759" s="82" t="s">
        <v>345</v>
      </c>
      <c r="B759" s="82" t="s">
        <v>1893</v>
      </c>
      <c r="C759" s="82" t="s">
        <v>1894</v>
      </c>
      <c r="D759" s="82" t="s">
        <v>969</v>
      </c>
      <c r="E759" s="82" t="s">
        <v>22</v>
      </c>
      <c r="F759" s="82" t="s">
        <v>355</v>
      </c>
      <c r="G759" s="82" t="s">
        <v>616</v>
      </c>
      <c r="H759" s="82"/>
      <c r="I759" s="82"/>
      <c r="J759" s="82" t="s">
        <v>26</v>
      </c>
      <c r="K759" s="82"/>
      <c r="L759" s="82"/>
      <c r="M759" s="82"/>
      <c r="N759" s="82"/>
      <c r="O759" s="83">
        <f>P759-$K$1</f>
        <v>46478.083333333489</v>
      </c>
      <c r="P759" s="83">
        <v>46478.083333333489</v>
      </c>
    </row>
    <row r="760" spans="1:16" ht="75.75" customHeight="1" x14ac:dyDescent="0.25">
      <c r="A760" s="82" t="s">
        <v>345</v>
      </c>
      <c r="B760" s="82" t="s">
        <v>1895</v>
      </c>
      <c r="C760" s="82" t="s">
        <v>1896</v>
      </c>
      <c r="D760" s="82" t="s">
        <v>488</v>
      </c>
      <c r="E760" s="82" t="s">
        <v>22</v>
      </c>
      <c r="F760" s="82" t="s">
        <v>57</v>
      </c>
      <c r="G760" s="82" t="s">
        <v>63</v>
      </c>
      <c r="H760" s="82"/>
      <c r="I760" s="82"/>
      <c r="J760" s="82" t="s">
        <v>26</v>
      </c>
      <c r="K760" s="82"/>
      <c r="L760" s="82"/>
      <c r="M760" s="82"/>
      <c r="N760" s="82"/>
      <c r="O760" s="83">
        <f>P760-$K$1</f>
        <v>46479.083333333489</v>
      </c>
      <c r="P760" s="83">
        <v>46479.083333333489</v>
      </c>
    </row>
    <row r="761" spans="1:16" ht="75.75" customHeight="1" x14ac:dyDescent="0.25">
      <c r="A761" s="82" t="s">
        <v>345</v>
      </c>
      <c r="B761" s="82" t="s">
        <v>1897</v>
      </c>
      <c r="C761" s="82" t="s">
        <v>1898</v>
      </c>
      <c r="D761" s="82" t="s">
        <v>962</v>
      </c>
      <c r="E761" s="82" t="s">
        <v>85</v>
      </c>
      <c r="F761" s="82" t="s">
        <v>390</v>
      </c>
      <c r="G761" s="82" t="s">
        <v>482</v>
      </c>
      <c r="H761" s="82"/>
      <c r="I761" s="82" t="s">
        <v>26</v>
      </c>
      <c r="J761" s="82"/>
      <c r="K761" s="82"/>
      <c r="L761" s="82"/>
      <c r="M761" s="82"/>
      <c r="N761" s="82"/>
      <c r="O761" s="83">
        <f>P761-$J$1</f>
        <v>46479.083333333489</v>
      </c>
      <c r="P761" s="83">
        <v>46479.083333333489</v>
      </c>
    </row>
    <row r="762" spans="1:16" ht="75.75" customHeight="1" x14ac:dyDescent="0.25">
      <c r="A762" s="82" t="s">
        <v>59</v>
      </c>
      <c r="B762" s="82" t="s">
        <v>1899</v>
      </c>
      <c r="C762" s="82" t="s">
        <v>1900</v>
      </c>
      <c r="D762" s="82" t="s">
        <v>82</v>
      </c>
      <c r="E762" s="82" t="s">
        <v>22</v>
      </c>
      <c r="F762" s="82" t="s">
        <v>44</v>
      </c>
      <c r="G762" s="82" t="s">
        <v>103</v>
      </c>
      <c r="H762" s="82"/>
      <c r="I762" s="82"/>
      <c r="J762" s="82"/>
      <c r="K762" s="82" t="s">
        <v>26</v>
      </c>
      <c r="L762" s="82"/>
      <c r="M762" s="82"/>
      <c r="N762" s="82"/>
      <c r="O762" s="83">
        <v>46480.083333333489</v>
      </c>
      <c r="P762" s="83">
        <v>46627.083333333489</v>
      </c>
    </row>
    <row r="763" spans="1:16" ht="75.75" customHeight="1" x14ac:dyDescent="0.25">
      <c r="A763" s="82" t="s">
        <v>345</v>
      </c>
      <c r="B763" s="82" t="s">
        <v>1901</v>
      </c>
      <c r="C763" s="82" t="s">
        <v>1902</v>
      </c>
      <c r="D763" s="82" t="s">
        <v>1069</v>
      </c>
      <c r="E763" s="82" t="s">
        <v>22</v>
      </c>
      <c r="F763" s="82" t="s">
        <v>57</v>
      </c>
      <c r="G763" s="82" t="s">
        <v>58</v>
      </c>
      <c r="H763" s="82"/>
      <c r="I763" s="82"/>
      <c r="J763" s="82" t="s">
        <v>26</v>
      </c>
      <c r="K763" s="82"/>
      <c r="L763" s="82"/>
      <c r="M763" s="82"/>
      <c r="N763" s="82"/>
      <c r="O763" s="83">
        <f>P763-$K$1</f>
        <v>46480.083333333489</v>
      </c>
      <c r="P763" s="83">
        <v>46480.083333333489</v>
      </c>
    </row>
    <row r="764" spans="1:16" ht="75.75" customHeight="1" x14ac:dyDescent="0.25">
      <c r="A764" s="82" t="s">
        <v>345</v>
      </c>
      <c r="B764" s="82" t="s">
        <v>1903</v>
      </c>
      <c r="C764" s="82" t="s">
        <v>1904</v>
      </c>
      <c r="D764" s="82" t="s">
        <v>734</v>
      </c>
      <c r="E764" s="82" t="s">
        <v>22</v>
      </c>
      <c r="F764" s="82" t="s">
        <v>57</v>
      </c>
      <c r="G764" s="82" t="s">
        <v>63</v>
      </c>
      <c r="H764" s="82"/>
      <c r="I764" s="82" t="s">
        <v>26</v>
      </c>
      <c r="J764" s="82"/>
      <c r="K764" s="82"/>
      <c r="L764" s="82"/>
      <c r="M764" s="82"/>
      <c r="N764" s="82"/>
      <c r="O764" s="83">
        <f>P764-$J$1</f>
        <v>46482.083333333489</v>
      </c>
      <c r="P764" s="83">
        <v>46482.083333333489</v>
      </c>
    </row>
    <row r="765" spans="1:16" ht="75.75" customHeight="1" x14ac:dyDescent="0.25">
      <c r="A765" s="82" t="s">
        <v>59</v>
      </c>
      <c r="B765" s="82" t="s">
        <v>1905</v>
      </c>
      <c r="C765" s="82" t="s">
        <v>1906</v>
      </c>
      <c r="D765" s="82" t="s">
        <v>82</v>
      </c>
      <c r="E765" s="82" t="s">
        <v>22</v>
      </c>
      <c r="F765" s="82" t="s">
        <v>34</v>
      </c>
      <c r="G765" s="82" t="s">
        <v>123</v>
      </c>
      <c r="H765" s="82"/>
      <c r="I765" s="82" t="s">
        <v>26</v>
      </c>
      <c r="J765" s="82"/>
      <c r="K765" s="82"/>
      <c r="L765" s="82"/>
      <c r="M765" s="82"/>
      <c r="N765" s="82"/>
      <c r="O765" s="83">
        <v>46484.083333333489</v>
      </c>
      <c r="P765" s="83">
        <v>46589.083333333489</v>
      </c>
    </row>
    <row r="766" spans="1:16" ht="75.75" customHeight="1" x14ac:dyDescent="0.25">
      <c r="A766" s="82" t="s">
        <v>59</v>
      </c>
      <c r="B766" s="82" t="s">
        <v>1907</v>
      </c>
      <c r="C766" s="82" t="s">
        <v>1908</v>
      </c>
      <c r="D766" s="82" t="s">
        <v>110</v>
      </c>
      <c r="E766" s="82" t="s">
        <v>22</v>
      </c>
      <c r="F766" s="82" t="s">
        <v>24</v>
      </c>
      <c r="G766" s="82" t="s">
        <v>71</v>
      </c>
      <c r="H766" s="82"/>
      <c r="I766" s="82"/>
      <c r="J766" s="82"/>
      <c r="K766" s="82" t="s">
        <v>26</v>
      </c>
      <c r="L766" s="82"/>
      <c r="M766" s="82"/>
      <c r="N766" s="82"/>
      <c r="O766" s="83">
        <v>46484.083333333489</v>
      </c>
      <c r="P766" s="83">
        <v>46631.083333333489</v>
      </c>
    </row>
    <row r="767" spans="1:16" ht="75.75" customHeight="1" x14ac:dyDescent="0.25">
      <c r="A767" s="82" t="s">
        <v>59</v>
      </c>
      <c r="B767" s="82" t="s">
        <v>1909</v>
      </c>
      <c r="C767" s="82" t="s">
        <v>1910</v>
      </c>
      <c r="D767" s="82" t="s">
        <v>66</v>
      </c>
      <c r="E767" s="82" t="s">
        <v>22</v>
      </c>
      <c r="F767" s="82" t="s">
        <v>24</v>
      </c>
      <c r="G767" s="82" t="s">
        <v>71</v>
      </c>
      <c r="H767" s="82"/>
      <c r="I767" s="82"/>
      <c r="J767" s="82"/>
      <c r="K767" s="82" t="s">
        <v>26</v>
      </c>
      <c r="L767" s="82"/>
      <c r="M767" s="82"/>
      <c r="N767" s="82"/>
      <c r="O767" s="83">
        <v>46484.083333333489</v>
      </c>
      <c r="P767" s="83">
        <v>46631.083333333489</v>
      </c>
    </row>
    <row r="768" spans="1:16" ht="75.75" customHeight="1" x14ac:dyDescent="0.25">
      <c r="A768" s="82" t="s">
        <v>59</v>
      </c>
      <c r="B768" s="82" t="s">
        <v>1911</v>
      </c>
      <c r="C768" s="82" t="s">
        <v>1912</v>
      </c>
      <c r="D768" s="82" t="s">
        <v>82</v>
      </c>
      <c r="E768" s="82" t="s">
        <v>22</v>
      </c>
      <c r="F768" s="82" t="s">
        <v>24</v>
      </c>
      <c r="G768" s="82" t="s">
        <v>71</v>
      </c>
      <c r="H768" s="82"/>
      <c r="I768" s="82"/>
      <c r="J768" s="82"/>
      <c r="K768" s="82"/>
      <c r="L768" s="82" t="s">
        <v>26</v>
      </c>
      <c r="M768" s="82"/>
      <c r="N768" s="82"/>
      <c r="O768" s="83">
        <v>46484.083333333489</v>
      </c>
      <c r="P768" s="83">
        <v>46681.083333333489</v>
      </c>
    </row>
    <row r="769" spans="1:16" ht="75.75" customHeight="1" x14ac:dyDescent="0.25">
      <c r="A769" s="82" t="s">
        <v>307</v>
      </c>
      <c r="B769" s="82" t="s">
        <v>1913</v>
      </c>
      <c r="C769" s="82" t="s">
        <v>1914</v>
      </c>
      <c r="D769" s="82" t="s">
        <v>510</v>
      </c>
      <c r="E769" s="82" t="s">
        <v>22</v>
      </c>
      <c r="F769" s="82" t="s">
        <v>24</v>
      </c>
      <c r="G769" s="82" t="s">
        <v>23</v>
      </c>
      <c r="H769" s="82" t="s">
        <v>340</v>
      </c>
      <c r="I769" s="82" t="s">
        <v>26</v>
      </c>
      <c r="J769" s="82" t="s">
        <v>340</v>
      </c>
      <c r="K769" s="82" t="s">
        <v>340</v>
      </c>
      <c r="L769" s="82" t="s">
        <v>340</v>
      </c>
      <c r="M769" s="82" t="s">
        <v>340</v>
      </c>
      <c r="N769" s="82" t="s">
        <v>340</v>
      </c>
      <c r="O769" s="83">
        <v>46485.041666666511</v>
      </c>
      <c r="P769" s="83">
        <v>46571.083333333489</v>
      </c>
    </row>
    <row r="770" spans="1:16" ht="75.75" customHeight="1" x14ac:dyDescent="0.25">
      <c r="A770" s="82" t="s">
        <v>307</v>
      </c>
      <c r="B770" s="82" t="s">
        <v>1915</v>
      </c>
      <c r="C770" s="82" t="s">
        <v>1916</v>
      </c>
      <c r="D770" s="82" t="s">
        <v>1022</v>
      </c>
      <c r="E770" s="82" t="s">
        <v>85</v>
      </c>
      <c r="F770" s="82" t="s">
        <v>86</v>
      </c>
      <c r="G770" s="82" t="s">
        <v>475</v>
      </c>
      <c r="H770" s="82" t="s">
        <v>26</v>
      </c>
      <c r="I770" s="82" t="s">
        <v>340</v>
      </c>
      <c r="J770" s="82" t="s">
        <v>340</v>
      </c>
      <c r="K770" s="82" t="s">
        <v>340</v>
      </c>
      <c r="L770" s="82" t="s">
        <v>340</v>
      </c>
      <c r="M770" s="82" t="s">
        <v>340</v>
      </c>
      <c r="N770" s="82" t="s">
        <v>340</v>
      </c>
      <c r="O770" s="83">
        <v>46485.083333333489</v>
      </c>
      <c r="P770" s="83">
        <v>46539.083333333489</v>
      </c>
    </row>
    <row r="771" spans="1:16" ht="75.75" customHeight="1" x14ac:dyDescent="0.25">
      <c r="A771" s="82" t="s">
        <v>307</v>
      </c>
      <c r="B771" s="82" t="s">
        <v>1917</v>
      </c>
      <c r="C771" s="82" t="s">
        <v>1918</v>
      </c>
      <c r="D771" s="82" t="s">
        <v>1919</v>
      </c>
      <c r="E771" s="82" t="s">
        <v>22</v>
      </c>
      <c r="F771" s="82" t="s">
        <v>57</v>
      </c>
      <c r="G771" s="82" t="s">
        <v>63</v>
      </c>
      <c r="H771" s="82" t="s">
        <v>26</v>
      </c>
      <c r="I771" s="82" t="s">
        <v>340</v>
      </c>
      <c r="J771" s="82" t="s">
        <v>340</v>
      </c>
      <c r="K771" s="82" t="s">
        <v>340</v>
      </c>
      <c r="L771" s="82" t="s">
        <v>340</v>
      </c>
      <c r="M771" s="82" t="s">
        <v>340</v>
      </c>
      <c r="N771" s="82" t="s">
        <v>340</v>
      </c>
      <c r="O771" s="83">
        <v>46485.083333333489</v>
      </c>
      <c r="P771" s="83">
        <v>46569.083333333489</v>
      </c>
    </row>
    <row r="772" spans="1:16" ht="75.75" customHeight="1" x14ac:dyDescent="0.25">
      <c r="A772" s="82" t="s">
        <v>345</v>
      </c>
      <c r="B772" s="82" t="s">
        <v>1920</v>
      </c>
      <c r="C772" s="82" t="s">
        <v>1921</v>
      </c>
      <c r="D772" s="82" t="s">
        <v>328</v>
      </c>
      <c r="E772" s="82" t="s">
        <v>22</v>
      </c>
      <c r="F772" s="82" t="s">
        <v>24</v>
      </c>
      <c r="G772" s="82" t="s">
        <v>49</v>
      </c>
      <c r="H772" s="82"/>
      <c r="I772" s="82" t="s">
        <v>26</v>
      </c>
      <c r="J772" s="82"/>
      <c r="K772" s="82"/>
      <c r="L772" s="82"/>
      <c r="M772" s="82"/>
      <c r="N772" s="82"/>
      <c r="O772" s="83">
        <f>P772-$J$1</f>
        <v>46489.083333333489</v>
      </c>
      <c r="P772" s="83">
        <v>46489.083333333489</v>
      </c>
    </row>
    <row r="773" spans="1:16" ht="75.75" customHeight="1" x14ac:dyDescent="0.25">
      <c r="A773" s="82" t="s">
        <v>307</v>
      </c>
      <c r="B773" s="82" t="s">
        <v>1922</v>
      </c>
      <c r="C773" s="82" t="s">
        <v>1923</v>
      </c>
      <c r="D773" s="82" t="s">
        <v>310</v>
      </c>
      <c r="E773" s="82" t="s">
        <v>85</v>
      </c>
      <c r="F773" s="82" t="s">
        <v>86</v>
      </c>
      <c r="G773" s="82" t="s">
        <v>657</v>
      </c>
      <c r="H773" s="82" t="s">
        <v>340</v>
      </c>
      <c r="I773" s="82" t="s">
        <v>26</v>
      </c>
      <c r="J773" s="82" t="s">
        <v>340</v>
      </c>
      <c r="K773" s="82" t="s">
        <v>340</v>
      </c>
      <c r="L773" s="82" t="s">
        <v>340</v>
      </c>
      <c r="M773" s="82" t="s">
        <v>340</v>
      </c>
      <c r="N773" s="82" t="s">
        <v>340</v>
      </c>
      <c r="O773" s="83">
        <v>46494.083333333489</v>
      </c>
      <c r="P773" s="83">
        <v>46569.083333333489</v>
      </c>
    </row>
    <row r="774" spans="1:16" ht="75.75" customHeight="1" x14ac:dyDescent="0.25">
      <c r="A774" s="82" t="s">
        <v>307</v>
      </c>
      <c r="B774" s="82" t="s">
        <v>1924</v>
      </c>
      <c r="C774" s="82" t="s">
        <v>1925</v>
      </c>
      <c r="D774" s="82" t="s">
        <v>543</v>
      </c>
      <c r="E774" s="82" t="s">
        <v>22</v>
      </c>
      <c r="F774" s="82" t="s">
        <v>24</v>
      </c>
      <c r="G774" s="82" t="s">
        <v>416</v>
      </c>
      <c r="H774" s="82" t="s">
        <v>340</v>
      </c>
      <c r="I774" s="82" t="s">
        <v>26</v>
      </c>
      <c r="J774" s="82" t="s">
        <v>340</v>
      </c>
      <c r="K774" s="82" t="s">
        <v>340</v>
      </c>
      <c r="L774" s="82" t="s">
        <v>340</v>
      </c>
      <c r="M774" s="82" t="s">
        <v>340</v>
      </c>
      <c r="N774" s="82" t="s">
        <v>340</v>
      </c>
      <c r="O774" s="83">
        <v>46494.083333333489</v>
      </c>
      <c r="P774" s="83">
        <v>46583.083333333489</v>
      </c>
    </row>
    <row r="775" spans="1:16" ht="75.75" customHeight="1" x14ac:dyDescent="0.25">
      <c r="A775" s="82" t="s">
        <v>59</v>
      </c>
      <c r="B775" s="82" t="s">
        <v>1926</v>
      </c>
      <c r="C775" s="82" t="s">
        <v>1927</v>
      </c>
      <c r="D775" s="82" t="s">
        <v>82</v>
      </c>
      <c r="E775" s="82" t="s">
        <v>22</v>
      </c>
      <c r="F775" s="82" t="s">
        <v>34</v>
      </c>
      <c r="G775" s="82" t="s">
        <v>123</v>
      </c>
      <c r="H775" s="82"/>
      <c r="I775" s="82" t="s">
        <v>26</v>
      </c>
      <c r="J775" s="82"/>
      <c r="K775" s="82"/>
      <c r="L775" s="82"/>
      <c r="M775" s="82"/>
      <c r="N775" s="82"/>
      <c r="O775" s="83">
        <v>46495.083333333489</v>
      </c>
      <c r="P775" s="83">
        <v>46600.083333333489</v>
      </c>
    </row>
    <row r="776" spans="1:16" ht="75.75" customHeight="1" x14ac:dyDescent="0.25">
      <c r="A776" s="82" t="s">
        <v>59</v>
      </c>
      <c r="B776" s="82" t="s">
        <v>1928</v>
      </c>
      <c r="C776" s="82" t="s">
        <v>1929</v>
      </c>
      <c r="D776" s="82" t="s">
        <v>70</v>
      </c>
      <c r="E776" s="82" t="s">
        <v>22</v>
      </c>
      <c r="F776" s="82" t="s">
        <v>206</v>
      </c>
      <c r="G776" s="82" t="s">
        <v>207</v>
      </c>
      <c r="H776" s="82"/>
      <c r="I776" s="82" t="s">
        <v>26</v>
      </c>
      <c r="J776" s="82"/>
      <c r="K776" s="82"/>
      <c r="L776" s="82"/>
      <c r="M776" s="82"/>
      <c r="N776" s="82"/>
      <c r="O776" s="83">
        <v>46496.083333333489</v>
      </c>
      <c r="P776" s="83">
        <v>46601.083333333489</v>
      </c>
    </row>
    <row r="777" spans="1:16" ht="75.75" customHeight="1" x14ac:dyDescent="0.25">
      <c r="A777" s="82" t="s">
        <v>345</v>
      </c>
      <c r="B777" s="82" t="s">
        <v>1930</v>
      </c>
      <c r="C777" s="82" t="s">
        <v>1931</v>
      </c>
      <c r="D777" s="82" t="s">
        <v>348</v>
      </c>
      <c r="E777" s="82" t="s">
        <v>22</v>
      </c>
      <c r="F777" s="82" t="s">
        <v>57</v>
      </c>
      <c r="G777" s="82" t="s">
        <v>63</v>
      </c>
      <c r="H777" s="82"/>
      <c r="I777" s="82"/>
      <c r="J777" s="82" t="s">
        <v>26</v>
      </c>
      <c r="K777" s="82"/>
      <c r="L777" s="82"/>
      <c r="M777" s="82"/>
      <c r="N777" s="82"/>
      <c r="O777" s="83">
        <f>P777-$K$1</f>
        <v>46496.083333333489</v>
      </c>
      <c r="P777" s="83">
        <v>46496.083333333489</v>
      </c>
    </row>
    <row r="778" spans="1:16" ht="75.75" customHeight="1" x14ac:dyDescent="0.25">
      <c r="A778" s="82" t="s">
        <v>345</v>
      </c>
      <c r="B778" s="82" t="s">
        <v>1932</v>
      </c>
      <c r="C778" s="82" t="s">
        <v>1933</v>
      </c>
      <c r="D778" s="82" t="s">
        <v>506</v>
      </c>
      <c r="E778" s="82" t="s">
        <v>85</v>
      </c>
      <c r="F778" s="82" t="s">
        <v>86</v>
      </c>
      <c r="G778" s="82" t="s">
        <v>478</v>
      </c>
      <c r="H778" s="82"/>
      <c r="I778" s="82" t="s">
        <v>26</v>
      </c>
      <c r="J778" s="82"/>
      <c r="K778" s="82"/>
      <c r="L778" s="82"/>
      <c r="M778" s="82"/>
      <c r="N778" s="82"/>
      <c r="O778" s="83">
        <f>P778-$J$1</f>
        <v>46496.083333333489</v>
      </c>
      <c r="P778" s="83">
        <v>46496.083333333489</v>
      </c>
    </row>
    <row r="779" spans="1:16" ht="75.75" customHeight="1" x14ac:dyDescent="0.25">
      <c r="A779" s="82" t="s">
        <v>345</v>
      </c>
      <c r="B779" s="82" t="s">
        <v>1934</v>
      </c>
      <c r="C779" s="82" t="s">
        <v>1935</v>
      </c>
      <c r="D779" s="82" t="s">
        <v>474</v>
      </c>
      <c r="E779" s="82" t="s">
        <v>22</v>
      </c>
      <c r="F779" s="82" t="s">
        <v>57</v>
      </c>
      <c r="G779" s="82" t="s">
        <v>63</v>
      </c>
      <c r="H779" s="82"/>
      <c r="I779" s="82" t="s">
        <v>26</v>
      </c>
      <c r="J779" s="82"/>
      <c r="K779" s="82"/>
      <c r="L779" s="82"/>
      <c r="M779" s="82"/>
      <c r="N779" s="82"/>
      <c r="O779" s="83">
        <f>P779-$J$1</f>
        <v>46496.083333333489</v>
      </c>
      <c r="P779" s="83">
        <v>46496.083333333489</v>
      </c>
    </row>
    <row r="780" spans="1:16" ht="75.75" customHeight="1" x14ac:dyDescent="0.25">
      <c r="A780" s="82" t="s">
        <v>59</v>
      </c>
      <c r="B780" s="82" t="s">
        <v>1936</v>
      </c>
      <c r="C780" s="82" t="s">
        <v>1937</v>
      </c>
      <c r="D780" s="82" t="s">
        <v>110</v>
      </c>
      <c r="E780" s="82" t="s">
        <v>22</v>
      </c>
      <c r="F780" s="82" t="s">
        <v>44</v>
      </c>
      <c r="G780" s="82" t="s">
        <v>103</v>
      </c>
      <c r="H780" s="82" t="s">
        <v>26</v>
      </c>
      <c r="I780" s="82"/>
      <c r="J780" s="82"/>
      <c r="K780" s="82"/>
      <c r="L780" s="82"/>
      <c r="M780" s="82"/>
      <c r="N780" s="82"/>
      <c r="O780" s="83">
        <v>46497.083333333489</v>
      </c>
      <c r="P780" s="83">
        <v>46539.083333333489</v>
      </c>
    </row>
    <row r="781" spans="1:16" ht="75.75" customHeight="1" x14ac:dyDescent="0.25">
      <c r="A781" s="82" t="s">
        <v>307</v>
      </c>
      <c r="B781" s="82" t="s">
        <v>1938</v>
      </c>
      <c r="C781" s="82" t="s">
        <v>1939</v>
      </c>
      <c r="D781" s="82" t="s">
        <v>1940</v>
      </c>
      <c r="E781" s="82" t="s">
        <v>22</v>
      </c>
      <c r="F781" s="82" t="s">
        <v>57</v>
      </c>
      <c r="G781" s="82" t="s">
        <v>523</v>
      </c>
      <c r="H781" s="82" t="s">
        <v>340</v>
      </c>
      <c r="I781" s="82" t="s">
        <v>340</v>
      </c>
      <c r="J781" s="82" t="s">
        <v>26</v>
      </c>
      <c r="K781" s="82" t="s">
        <v>340</v>
      </c>
      <c r="L781" s="82" t="s">
        <v>340</v>
      </c>
      <c r="M781" s="82" t="s">
        <v>340</v>
      </c>
      <c r="N781" s="82" t="s">
        <v>340</v>
      </c>
      <c r="O781" s="83">
        <v>46499.083333333489</v>
      </c>
      <c r="P781" s="83">
        <v>46721.041666666511</v>
      </c>
    </row>
    <row r="782" spans="1:16" ht="75.75" customHeight="1" x14ac:dyDescent="0.25">
      <c r="A782" s="82" t="s">
        <v>307</v>
      </c>
      <c r="B782" s="82" t="s">
        <v>1941</v>
      </c>
      <c r="C782" s="82" t="s">
        <v>1942</v>
      </c>
      <c r="D782" s="82" t="s">
        <v>310</v>
      </c>
      <c r="E782" s="82" t="s">
        <v>22</v>
      </c>
      <c r="F782" s="82" t="s">
        <v>57</v>
      </c>
      <c r="G782" s="82" t="s">
        <v>63</v>
      </c>
      <c r="H782" s="82" t="s">
        <v>340</v>
      </c>
      <c r="I782" s="82" t="s">
        <v>340</v>
      </c>
      <c r="J782" s="82" t="s">
        <v>26</v>
      </c>
      <c r="K782" s="82" t="s">
        <v>340</v>
      </c>
      <c r="L782" s="82" t="s">
        <v>340</v>
      </c>
      <c r="M782" s="82" t="s">
        <v>340</v>
      </c>
      <c r="N782" s="82" t="s">
        <v>340</v>
      </c>
      <c r="O782" s="83">
        <v>46499.083333333489</v>
      </c>
      <c r="P782" s="83">
        <v>46630.083333333489</v>
      </c>
    </row>
    <row r="783" spans="1:16" ht="75.75" customHeight="1" x14ac:dyDescent="0.25">
      <c r="A783" s="82" t="s">
        <v>307</v>
      </c>
      <c r="B783" s="82" t="s">
        <v>1943</v>
      </c>
      <c r="C783" s="82" t="s">
        <v>1944</v>
      </c>
      <c r="D783" s="82" t="s">
        <v>339</v>
      </c>
      <c r="E783" s="82" t="s">
        <v>22</v>
      </c>
      <c r="F783" s="82" t="s">
        <v>44</v>
      </c>
      <c r="G783" s="82" t="s">
        <v>142</v>
      </c>
      <c r="H783" s="82" t="s">
        <v>340</v>
      </c>
      <c r="I783" s="82" t="s">
        <v>340</v>
      </c>
      <c r="J783" s="82" t="s">
        <v>26</v>
      </c>
      <c r="K783" s="82" t="s">
        <v>340</v>
      </c>
      <c r="L783" s="82" t="s">
        <v>340</v>
      </c>
      <c r="M783" s="82" t="s">
        <v>340</v>
      </c>
      <c r="N783" s="82" t="s">
        <v>340</v>
      </c>
      <c r="O783" s="83">
        <v>46499.083333333489</v>
      </c>
      <c r="P783" s="83">
        <v>46583.083333333489</v>
      </c>
    </row>
    <row r="784" spans="1:16" ht="75.75" customHeight="1" x14ac:dyDescent="0.25">
      <c r="A784" s="82" t="s">
        <v>307</v>
      </c>
      <c r="B784" s="82" t="s">
        <v>1945</v>
      </c>
      <c r="C784" s="82" t="s">
        <v>1946</v>
      </c>
      <c r="D784" s="82" t="s">
        <v>510</v>
      </c>
      <c r="E784" s="82" t="s">
        <v>22</v>
      </c>
      <c r="F784" s="82" t="s">
        <v>57</v>
      </c>
      <c r="G784" s="82" t="s">
        <v>63</v>
      </c>
      <c r="H784" s="82" t="s">
        <v>340</v>
      </c>
      <c r="I784" s="82" t="s">
        <v>340</v>
      </c>
      <c r="J784" s="82" t="s">
        <v>26</v>
      </c>
      <c r="K784" s="82" t="s">
        <v>340</v>
      </c>
      <c r="L784" s="82" t="s">
        <v>340</v>
      </c>
      <c r="M784" s="82" t="s">
        <v>340</v>
      </c>
      <c r="N784" s="82" t="s">
        <v>340</v>
      </c>
      <c r="O784" s="83">
        <v>46499.083333333489</v>
      </c>
      <c r="P784" s="83">
        <v>46675.083333333489</v>
      </c>
    </row>
    <row r="785" spans="1:16" ht="75.75" customHeight="1" x14ac:dyDescent="0.25">
      <c r="A785" s="82" t="s">
        <v>59</v>
      </c>
      <c r="B785" s="82" t="s">
        <v>1947</v>
      </c>
      <c r="C785" s="82" t="s">
        <v>1948</v>
      </c>
      <c r="D785" s="82" t="s">
        <v>70</v>
      </c>
      <c r="E785" s="82" t="s">
        <v>22</v>
      </c>
      <c r="F785" s="82" t="s">
        <v>24</v>
      </c>
      <c r="G785" s="82" t="s">
        <v>23</v>
      </c>
      <c r="H785" s="82" t="s">
        <v>26</v>
      </c>
      <c r="I785" s="82"/>
      <c r="J785" s="82"/>
      <c r="K785" s="82"/>
      <c r="L785" s="82"/>
      <c r="M785" s="82"/>
      <c r="N785" s="82"/>
      <c r="O785" s="83">
        <v>46503.083333333489</v>
      </c>
      <c r="P785" s="83">
        <v>46545.083333333489</v>
      </c>
    </row>
    <row r="786" spans="1:16" ht="75.75" customHeight="1" x14ac:dyDescent="0.25">
      <c r="A786" s="82" t="s">
        <v>59</v>
      </c>
      <c r="B786" s="82" t="s">
        <v>1949</v>
      </c>
      <c r="C786" s="82" t="s">
        <v>1950</v>
      </c>
      <c r="D786" s="82" t="s">
        <v>82</v>
      </c>
      <c r="E786" s="82" t="s">
        <v>22</v>
      </c>
      <c r="F786" s="82" t="s">
        <v>24</v>
      </c>
      <c r="G786" s="82" t="s">
        <v>23</v>
      </c>
      <c r="H786" s="82" t="s">
        <v>26</v>
      </c>
      <c r="I786" s="82"/>
      <c r="J786" s="82"/>
      <c r="K786" s="82"/>
      <c r="L786" s="82"/>
      <c r="M786" s="82"/>
      <c r="N786" s="82"/>
      <c r="O786" s="83">
        <v>46503.083333333489</v>
      </c>
      <c r="P786" s="83">
        <v>46545.083333333489</v>
      </c>
    </row>
    <row r="787" spans="1:16" ht="75.75" customHeight="1" x14ac:dyDescent="0.25">
      <c r="A787" s="82" t="s">
        <v>345</v>
      </c>
      <c r="B787" s="82" t="s">
        <v>1951</v>
      </c>
      <c r="C787" s="82" t="s">
        <v>1952</v>
      </c>
      <c r="D787" s="82" t="s">
        <v>747</v>
      </c>
      <c r="E787" s="82" t="s">
        <v>22</v>
      </c>
      <c r="F787" s="82" t="s">
        <v>24</v>
      </c>
      <c r="G787" s="82" t="s">
        <v>49</v>
      </c>
      <c r="H787" s="82" t="s">
        <v>26</v>
      </c>
      <c r="I787" s="82"/>
      <c r="J787" s="82"/>
      <c r="K787" s="82"/>
      <c r="L787" s="82"/>
      <c r="M787" s="82"/>
      <c r="N787" s="82"/>
      <c r="O787" s="83">
        <f>P787-$I$1</f>
        <v>46504.083333333489</v>
      </c>
      <c r="P787" s="83">
        <v>46504.083333333489</v>
      </c>
    </row>
    <row r="788" spans="1:16" ht="75.75" customHeight="1" x14ac:dyDescent="0.25">
      <c r="A788" s="82" t="s">
        <v>345</v>
      </c>
      <c r="B788" s="82" t="s">
        <v>1953</v>
      </c>
      <c r="C788" s="82" t="s">
        <v>1954</v>
      </c>
      <c r="D788" s="82" t="s">
        <v>747</v>
      </c>
      <c r="E788" s="82" t="s">
        <v>22</v>
      </c>
      <c r="F788" s="82" t="s">
        <v>24</v>
      </c>
      <c r="G788" s="82" t="s">
        <v>23</v>
      </c>
      <c r="H788" s="82"/>
      <c r="I788" s="82"/>
      <c r="J788" s="82"/>
      <c r="K788" s="82" t="s">
        <v>26</v>
      </c>
      <c r="L788" s="82"/>
      <c r="M788" s="82"/>
      <c r="N788" s="82"/>
      <c r="O788" s="83">
        <f>P788-$L$1</f>
        <v>46505.083333333489</v>
      </c>
      <c r="P788" s="83">
        <v>46505.083333333489</v>
      </c>
    </row>
    <row r="789" spans="1:16" ht="75.75" customHeight="1" x14ac:dyDescent="0.25">
      <c r="A789" s="82" t="s">
        <v>307</v>
      </c>
      <c r="B789" s="82" t="s">
        <v>1955</v>
      </c>
      <c r="C789" s="82" t="s">
        <v>1956</v>
      </c>
      <c r="D789" s="82" t="s">
        <v>560</v>
      </c>
      <c r="E789" s="82" t="s">
        <v>22</v>
      </c>
      <c r="F789" s="82" t="s">
        <v>57</v>
      </c>
      <c r="G789" s="82" t="s">
        <v>63</v>
      </c>
      <c r="H789" s="82" t="s">
        <v>340</v>
      </c>
      <c r="I789" s="82" t="s">
        <v>26</v>
      </c>
      <c r="J789" s="82" t="s">
        <v>340</v>
      </c>
      <c r="K789" s="82" t="s">
        <v>340</v>
      </c>
      <c r="L789" s="82" t="s">
        <v>340</v>
      </c>
      <c r="M789" s="82" t="s">
        <v>340</v>
      </c>
      <c r="N789" s="82" t="s">
        <v>340</v>
      </c>
      <c r="O789" s="83">
        <v>46507.083333333489</v>
      </c>
      <c r="P789" s="83">
        <v>46583.083333333489</v>
      </c>
    </row>
    <row r="790" spans="1:16" ht="75.75" customHeight="1" x14ac:dyDescent="0.25">
      <c r="A790" s="82" t="s">
        <v>345</v>
      </c>
      <c r="B790" s="82" t="s">
        <v>1957</v>
      </c>
      <c r="C790" s="82" t="s">
        <v>1958</v>
      </c>
      <c r="D790" s="82" t="s">
        <v>513</v>
      </c>
      <c r="E790" s="82" t="s">
        <v>22</v>
      </c>
      <c r="F790" s="82" t="s">
        <v>24</v>
      </c>
      <c r="G790" s="82" t="s">
        <v>23</v>
      </c>
      <c r="H790" s="82"/>
      <c r="I790" s="82"/>
      <c r="J790" s="82"/>
      <c r="K790" s="82" t="s">
        <v>26</v>
      </c>
      <c r="L790" s="82"/>
      <c r="M790" s="82"/>
      <c r="N790" s="82"/>
      <c r="O790" s="83">
        <f>P790-$L$1</f>
        <v>46507.083333333489</v>
      </c>
      <c r="P790" s="83">
        <v>46507.083333333489</v>
      </c>
    </row>
    <row r="791" spans="1:16" ht="75.75" customHeight="1" x14ac:dyDescent="0.25">
      <c r="A791" s="82" t="s">
        <v>345</v>
      </c>
      <c r="B791" s="82" t="s">
        <v>1959</v>
      </c>
      <c r="C791" s="82" t="s">
        <v>1960</v>
      </c>
      <c r="D791" s="82" t="s">
        <v>1185</v>
      </c>
      <c r="E791" s="82" t="s">
        <v>22</v>
      </c>
      <c r="F791" s="82" t="s">
        <v>57</v>
      </c>
      <c r="G791" s="82" t="s">
        <v>63</v>
      </c>
      <c r="H791" s="82"/>
      <c r="I791" s="82"/>
      <c r="J791" s="82"/>
      <c r="K791" s="82" t="s">
        <v>26</v>
      </c>
      <c r="L791" s="82"/>
      <c r="M791" s="82"/>
      <c r="N791" s="82"/>
      <c r="O791" s="83">
        <f>P791-$L$1</f>
        <v>46507.083333333489</v>
      </c>
      <c r="P791" s="83">
        <v>46507.083333333489</v>
      </c>
    </row>
    <row r="792" spans="1:16" ht="75.75" customHeight="1" x14ac:dyDescent="0.25">
      <c r="A792" s="82" t="s">
        <v>345</v>
      </c>
      <c r="B792" s="82" t="s">
        <v>1961</v>
      </c>
      <c r="C792" s="82" t="s">
        <v>1962</v>
      </c>
      <c r="D792" s="82" t="s">
        <v>969</v>
      </c>
      <c r="E792" s="82" t="s">
        <v>22</v>
      </c>
      <c r="F792" s="82" t="s">
        <v>30</v>
      </c>
      <c r="G792" s="82" t="s">
        <v>31</v>
      </c>
      <c r="H792" s="82"/>
      <c r="I792" s="82"/>
      <c r="J792" s="82" t="s">
        <v>26</v>
      </c>
      <c r="K792" s="82"/>
      <c r="L792" s="82"/>
      <c r="M792" s="82"/>
      <c r="N792" s="82"/>
      <c r="O792" s="83">
        <f>P792-$K$1</f>
        <v>46507.083333333489</v>
      </c>
      <c r="P792" s="83">
        <v>46507.083333333489</v>
      </c>
    </row>
    <row r="793" spans="1:16" ht="75.75" customHeight="1" x14ac:dyDescent="0.25">
      <c r="A793" s="82" t="s">
        <v>18</v>
      </c>
      <c r="B793" s="82" t="s">
        <v>1963</v>
      </c>
      <c r="C793" s="82" t="s">
        <v>1964</v>
      </c>
      <c r="D793" s="82" t="s">
        <v>1965</v>
      </c>
      <c r="E793" s="82" t="s">
        <v>22</v>
      </c>
      <c r="F793" s="82" t="s">
        <v>57</v>
      </c>
      <c r="G793" s="82" t="s">
        <v>1149</v>
      </c>
      <c r="H793" s="82" t="s">
        <v>26</v>
      </c>
      <c r="I793" s="82" t="s">
        <v>25</v>
      </c>
      <c r="J793" s="82" t="s">
        <v>25</v>
      </c>
      <c r="K793" s="82" t="s">
        <v>25</v>
      </c>
      <c r="L793" s="82" t="s">
        <v>25</v>
      </c>
      <c r="M793" s="82" t="s">
        <v>25</v>
      </c>
      <c r="N793" s="82" t="s">
        <v>25</v>
      </c>
      <c r="O793" s="83">
        <v>46508</v>
      </c>
      <c r="P793" s="83">
        <v>46539</v>
      </c>
    </row>
    <row r="794" spans="1:16" ht="75.75" customHeight="1" x14ac:dyDescent="0.25">
      <c r="A794" s="82" t="s">
        <v>18</v>
      </c>
      <c r="B794" s="82" t="s">
        <v>1966</v>
      </c>
      <c r="C794" s="82" t="s">
        <v>1967</v>
      </c>
      <c r="D794" s="82" t="s">
        <v>802</v>
      </c>
      <c r="E794" s="82" t="s">
        <v>22</v>
      </c>
      <c r="F794" s="82" t="s">
        <v>24</v>
      </c>
      <c r="G794" s="82" t="s">
        <v>1344</v>
      </c>
      <c r="H794" s="82" t="s">
        <v>25</v>
      </c>
      <c r="I794" s="82" t="s">
        <v>25</v>
      </c>
      <c r="J794" s="82" t="s">
        <v>25</v>
      </c>
      <c r="K794" s="82" t="s">
        <v>26</v>
      </c>
      <c r="L794" s="82" t="s">
        <v>25</v>
      </c>
      <c r="M794" s="82" t="s">
        <v>25</v>
      </c>
      <c r="N794" s="82" t="s">
        <v>25</v>
      </c>
      <c r="O794" s="83">
        <v>46508</v>
      </c>
      <c r="P794" s="83">
        <v>46661</v>
      </c>
    </row>
    <row r="795" spans="1:16" ht="75.75" customHeight="1" x14ac:dyDescent="0.25">
      <c r="A795" s="82" t="s">
        <v>18</v>
      </c>
      <c r="B795" s="82" t="s">
        <v>1968</v>
      </c>
      <c r="C795" s="82" t="s">
        <v>1969</v>
      </c>
      <c r="D795" s="82" t="s">
        <v>165</v>
      </c>
      <c r="E795" s="82" t="s">
        <v>22</v>
      </c>
      <c r="F795" s="82" t="s">
        <v>44</v>
      </c>
      <c r="G795" s="82" t="s">
        <v>1096</v>
      </c>
      <c r="H795" s="82" t="s">
        <v>25</v>
      </c>
      <c r="I795" s="82" t="s">
        <v>25</v>
      </c>
      <c r="J795" s="82" t="s">
        <v>26</v>
      </c>
      <c r="K795" s="82" t="s">
        <v>25</v>
      </c>
      <c r="L795" s="82" t="s">
        <v>25</v>
      </c>
      <c r="M795" s="82" t="s">
        <v>25</v>
      </c>
      <c r="N795" s="82" t="s">
        <v>25</v>
      </c>
      <c r="O795" s="83">
        <v>46508</v>
      </c>
      <c r="P795" s="83">
        <v>46631</v>
      </c>
    </row>
    <row r="796" spans="1:16" ht="75.75" customHeight="1" x14ac:dyDescent="0.25">
      <c r="A796" s="82" t="s">
        <v>18</v>
      </c>
      <c r="B796" s="82" t="s">
        <v>1970</v>
      </c>
      <c r="C796" s="82" t="s">
        <v>1971</v>
      </c>
      <c r="D796" s="82" t="s">
        <v>29</v>
      </c>
      <c r="E796" s="82" t="s">
        <v>22</v>
      </c>
      <c r="F796" s="82" t="s">
        <v>30</v>
      </c>
      <c r="G796" s="82" t="s">
        <v>930</v>
      </c>
      <c r="H796" s="82" t="s">
        <v>25</v>
      </c>
      <c r="I796" s="82" t="s">
        <v>25</v>
      </c>
      <c r="J796" s="82" t="s">
        <v>26</v>
      </c>
      <c r="K796" s="82" t="s">
        <v>25</v>
      </c>
      <c r="L796" s="82" t="s">
        <v>25</v>
      </c>
      <c r="M796" s="82" t="s">
        <v>25</v>
      </c>
      <c r="N796" s="82" t="s">
        <v>25</v>
      </c>
      <c r="O796" s="83">
        <v>46508</v>
      </c>
      <c r="P796" s="83">
        <v>46631</v>
      </c>
    </row>
    <row r="797" spans="1:16" ht="75.75" customHeight="1" x14ac:dyDescent="0.25">
      <c r="A797" s="82" t="s">
        <v>18</v>
      </c>
      <c r="B797" s="82" t="s">
        <v>1972</v>
      </c>
      <c r="C797" s="82" t="s">
        <v>1973</v>
      </c>
      <c r="D797" s="82" t="s">
        <v>165</v>
      </c>
      <c r="E797" s="82" t="s">
        <v>22</v>
      </c>
      <c r="F797" s="82" t="s">
        <v>44</v>
      </c>
      <c r="G797" s="82" t="s">
        <v>1096</v>
      </c>
      <c r="H797" s="82" t="s">
        <v>25</v>
      </c>
      <c r="I797" s="82" t="s">
        <v>25</v>
      </c>
      <c r="J797" s="82" t="s">
        <v>26</v>
      </c>
      <c r="K797" s="82" t="s">
        <v>25</v>
      </c>
      <c r="L797" s="82" t="s">
        <v>25</v>
      </c>
      <c r="M797" s="82" t="s">
        <v>25</v>
      </c>
      <c r="N797" s="82" t="s">
        <v>25</v>
      </c>
      <c r="O797" s="83">
        <v>46508</v>
      </c>
      <c r="P797" s="83">
        <v>46631</v>
      </c>
    </row>
    <row r="798" spans="1:16" ht="75.75" customHeight="1" x14ac:dyDescent="0.25">
      <c r="A798" s="82" t="s">
        <v>18</v>
      </c>
      <c r="B798" s="82" t="s">
        <v>1974</v>
      </c>
      <c r="C798" s="82" t="s">
        <v>1975</v>
      </c>
      <c r="D798" s="82" t="s">
        <v>48</v>
      </c>
      <c r="E798" s="82" t="s">
        <v>22</v>
      </c>
      <c r="F798" s="82" t="s">
        <v>44</v>
      </c>
      <c r="G798" s="82" t="s">
        <v>142</v>
      </c>
      <c r="H798" s="82" t="s">
        <v>26</v>
      </c>
      <c r="I798" s="82" t="s">
        <v>25</v>
      </c>
      <c r="J798" s="82" t="s">
        <v>25</v>
      </c>
      <c r="K798" s="82" t="s">
        <v>25</v>
      </c>
      <c r="L798" s="82" t="s">
        <v>25</v>
      </c>
      <c r="M798" s="82" t="s">
        <v>25</v>
      </c>
      <c r="N798" s="82" t="s">
        <v>25</v>
      </c>
      <c r="O798" s="83">
        <v>46508</v>
      </c>
      <c r="P798" s="83">
        <v>46569</v>
      </c>
    </row>
    <row r="799" spans="1:16" ht="75.75" customHeight="1" x14ac:dyDescent="0.25">
      <c r="A799" s="82" t="s">
        <v>18</v>
      </c>
      <c r="B799" s="82" t="s">
        <v>1976</v>
      </c>
      <c r="C799" s="82" t="s">
        <v>1977</v>
      </c>
      <c r="D799" s="82" t="s">
        <v>407</v>
      </c>
      <c r="E799" s="82" t="s">
        <v>22</v>
      </c>
      <c r="F799" s="82" t="s">
        <v>24</v>
      </c>
      <c r="G799" s="82" t="s">
        <v>1978</v>
      </c>
      <c r="H799" s="82" t="s">
        <v>26</v>
      </c>
      <c r="I799" s="82" t="s">
        <v>25</v>
      </c>
      <c r="J799" s="82" t="s">
        <v>25</v>
      </c>
      <c r="K799" s="82" t="s">
        <v>25</v>
      </c>
      <c r="L799" s="82" t="s">
        <v>25</v>
      </c>
      <c r="M799" s="82" t="s">
        <v>25</v>
      </c>
      <c r="N799" s="82" t="s">
        <v>25</v>
      </c>
      <c r="O799" s="83">
        <v>46508</v>
      </c>
      <c r="P799" s="83">
        <v>46569</v>
      </c>
    </row>
    <row r="800" spans="1:16" ht="75.75" customHeight="1" x14ac:dyDescent="0.25">
      <c r="A800" s="82" t="s">
        <v>18</v>
      </c>
      <c r="B800" s="82" t="s">
        <v>1979</v>
      </c>
      <c r="C800" s="82" t="s">
        <v>1980</v>
      </c>
      <c r="D800" s="82" t="s">
        <v>407</v>
      </c>
      <c r="E800" s="82" t="s">
        <v>22</v>
      </c>
      <c r="F800" s="82" t="s">
        <v>24</v>
      </c>
      <c r="G800" s="82" t="s">
        <v>23</v>
      </c>
      <c r="H800" s="82" t="s">
        <v>26</v>
      </c>
      <c r="I800" s="82" t="s">
        <v>25</v>
      </c>
      <c r="J800" s="82" t="s">
        <v>25</v>
      </c>
      <c r="K800" s="82" t="s">
        <v>25</v>
      </c>
      <c r="L800" s="82" t="s">
        <v>25</v>
      </c>
      <c r="M800" s="82" t="s">
        <v>25</v>
      </c>
      <c r="N800" s="82" t="s">
        <v>25</v>
      </c>
      <c r="O800" s="83">
        <v>46508</v>
      </c>
      <c r="P800" s="83">
        <v>46569</v>
      </c>
    </row>
    <row r="801" spans="1:16" ht="75.75" customHeight="1" x14ac:dyDescent="0.25">
      <c r="A801" s="82" t="s">
        <v>18</v>
      </c>
      <c r="B801" s="82" t="s">
        <v>1981</v>
      </c>
      <c r="C801" s="82" t="s">
        <v>1982</v>
      </c>
      <c r="D801" s="82" t="s">
        <v>431</v>
      </c>
      <c r="E801" s="82" t="s">
        <v>22</v>
      </c>
      <c r="F801" s="82" t="s">
        <v>34</v>
      </c>
      <c r="G801" s="82" t="s">
        <v>67</v>
      </c>
      <c r="H801" s="82" t="s">
        <v>26</v>
      </c>
      <c r="I801" s="82" t="s">
        <v>25</v>
      </c>
      <c r="J801" s="82" t="s">
        <v>25</v>
      </c>
      <c r="K801" s="82" t="s">
        <v>25</v>
      </c>
      <c r="L801" s="82" t="s">
        <v>25</v>
      </c>
      <c r="M801" s="82" t="s">
        <v>25</v>
      </c>
      <c r="N801" s="82" t="s">
        <v>25</v>
      </c>
      <c r="O801" s="83">
        <v>46508</v>
      </c>
      <c r="P801" s="83">
        <v>46569</v>
      </c>
    </row>
    <row r="802" spans="1:16" ht="75.75" customHeight="1" x14ac:dyDescent="0.25">
      <c r="A802" s="82" t="s">
        <v>18</v>
      </c>
      <c r="B802" s="82" t="s">
        <v>1983</v>
      </c>
      <c r="C802" s="82" t="s">
        <v>1984</v>
      </c>
      <c r="D802" s="82" t="s">
        <v>407</v>
      </c>
      <c r="E802" s="82" t="s">
        <v>22</v>
      </c>
      <c r="F802" s="82" t="s">
        <v>24</v>
      </c>
      <c r="G802" s="82" t="s">
        <v>23</v>
      </c>
      <c r="H802" s="82" t="s">
        <v>26</v>
      </c>
      <c r="I802" s="82" t="s">
        <v>25</v>
      </c>
      <c r="J802" s="82" t="s">
        <v>25</v>
      </c>
      <c r="K802" s="82" t="s">
        <v>25</v>
      </c>
      <c r="L802" s="82" t="s">
        <v>25</v>
      </c>
      <c r="M802" s="82" t="s">
        <v>25</v>
      </c>
      <c r="N802" s="82" t="s">
        <v>25</v>
      </c>
      <c r="O802" s="83">
        <v>46508</v>
      </c>
      <c r="P802" s="83">
        <v>46569</v>
      </c>
    </row>
    <row r="803" spans="1:16" ht="75.75" customHeight="1" x14ac:dyDescent="0.25">
      <c r="A803" s="82" t="s">
        <v>18</v>
      </c>
      <c r="B803" s="82" t="s">
        <v>1985</v>
      </c>
      <c r="C803" s="82" t="s">
        <v>1986</v>
      </c>
      <c r="D803" s="82" t="s">
        <v>431</v>
      </c>
      <c r="E803" s="82" t="s">
        <v>22</v>
      </c>
      <c r="F803" s="82" t="s">
        <v>24</v>
      </c>
      <c r="G803" s="82" t="s">
        <v>445</v>
      </c>
      <c r="H803" s="82" t="s">
        <v>26</v>
      </c>
      <c r="I803" s="82" t="s">
        <v>25</v>
      </c>
      <c r="J803" s="82" t="s">
        <v>25</v>
      </c>
      <c r="K803" s="82" t="s">
        <v>25</v>
      </c>
      <c r="L803" s="82" t="s">
        <v>25</v>
      </c>
      <c r="M803" s="82" t="s">
        <v>25</v>
      </c>
      <c r="N803" s="82" t="s">
        <v>25</v>
      </c>
      <c r="O803" s="83">
        <v>46508</v>
      </c>
      <c r="P803" s="83">
        <v>46569</v>
      </c>
    </row>
    <row r="804" spans="1:16" ht="75.75" customHeight="1" x14ac:dyDescent="0.25">
      <c r="A804" s="82" t="s">
        <v>18</v>
      </c>
      <c r="B804" s="82" t="s">
        <v>1987</v>
      </c>
      <c r="C804" s="82" t="s">
        <v>1988</v>
      </c>
      <c r="D804" s="82" t="s">
        <v>723</v>
      </c>
      <c r="E804" s="82" t="s">
        <v>22</v>
      </c>
      <c r="F804" s="82" t="s">
        <v>34</v>
      </c>
      <c r="G804" s="82" t="s">
        <v>123</v>
      </c>
      <c r="H804" s="82" t="s">
        <v>26</v>
      </c>
      <c r="I804" s="82" t="s">
        <v>25</v>
      </c>
      <c r="J804" s="82" t="s">
        <v>25</v>
      </c>
      <c r="K804" s="82" t="s">
        <v>25</v>
      </c>
      <c r="L804" s="82" t="s">
        <v>25</v>
      </c>
      <c r="M804" s="82" t="s">
        <v>25</v>
      </c>
      <c r="N804" s="82" t="s">
        <v>25</v>
      </c>
      <c r="O804" s="83">
        <v>46508</v>
      </c>
      <c r="P804" s="83">
        <v>46569</v>
      </c>
    </row>
    <row r="805" spans="1:16" ht="75.75" customHeight="1" x14ac:dyDescent="0.25">
      <c r="A805" s="82" t="s">
        <v>18</v>
      </c>
      <c r="B805" s="82" t="s">
        <v>1989</v>
      </c>
      <c r="C805" s="82" t="s">
        <v>1990</v>
      </c>
      <c r="D805" s="82" t="s">
        <v>869</v>
      </c>
      <c r="E805" s="82" t="s">
        <v>22</v>
      </c>
      <c r="F805" s="82" t="s">
        <v>44</v>
      </c>
      <c r="G805" s="82" t="s">
        <v>1991</v>
      </c>
      <c r="H805" s="82" t="s">
        <v>26</v>
      </c>
      <c r="I805" s="82" t="s">
        <v>25</v>
      </c>
      <c r="J805" s="82" t="s">
        <v>25</v>
      </c>
      <c r="K805" s="82" t="s">
        <v>25</v>
      </c>
      <c r="L805" s="82" t="s">
        <v>25</v>
      </c>
      <c r="M805" s="82" t="s">
        <v>25</v>
      </c>
      <c r="N805" s="82" t="s">
        <v>25</v>
      </c>
      <c r="O805" s="83">
        <v>46508</v>
      </c>
      <c r="P805" s="83">
        <v>46569</v>
      </c>
    </row>
    <row r="806" spans="1:16" ht="75.75" customHeight="1" x14ac:dyDescent="0.25">
      <c r="A806" s="82" t="s">
        <v>18</v>
      </c>
      <c r="B806" s="82" t="s">
        <v>1992</v>
      </c>
      <c r="C806" s="82" t="s">
        <v>1993</v>
      </c>
      <c r="D806" s="82" t="s">
        <v>29</v>
      </c>
      <c r="E806" s="82" t="s">
        <v>22</v>
      </c>
      <c r="F806" s="82" t="s">
        <v>34</v>
      </c>
      <c r="G806" s="82" t="s">
        <v>67</v>
      </c>
      <c r="H806" s="82" t="s">
        <v>26</v>
      </c>
      <c r="I806" s="82" t="s">
        <v>25</v>
      </c>
      <c r="J806" s="82" t="s">
        <v>25</v>
      </c>
      <c r="K806" s="82" t="s">
        <v>25</v>
      </c>
      <c r="L806" s="82" t="s">
        <v>25</v>
      </c>
      <c r="M806" s="82" t="s">
        <v>25</v>
      </c>
      <c r="N806" s="82" t="s">
        <v>25</v>
      </c>
      <c r="O806" s="83">
        <v>46508</v>
      </c>
      <c r="P806" s="83">
        <v>46569</v>
      </c>
    </row>
    <row r="807" spans="1:16" ht="75.75" customHeight="1" x14ac:dyDescent="0.25">
      <c r="A807" s="82" t="s">
        <v>18</v>
      </c>
      <c r="B807" s="82" t="s">
        <v>1994</v>
      </c>
      <c r="C807" s="82" t="s">
        <v>1995</v>
      </c>
      <c r="D807" s="82" t="s">
        <v>1996</v>
      </c>
      <c r="E807" s="82" t="s">
        <v>22</v>
      </c>
      <c r="F807" s="82" t="s">
        <v>34</v>
      </c>
      <c r="G807" s="82" t="s">
        <v>123</v>
      </c>
      <c r="H807" s="82" t="s">
        <v>26</v>
      </c>
      <c r="I807" s="82" t="s">
        <v>25</v>
      </c>
      <c r="J807" s="82" t="s">
        <v>25</v>
      </c>
      <c r="K807" s="82" t="s">
        <v>25</v>
      </c>
      <c r="L807" s="82" t="s">
        <v>25</v>
      </c>
      <c r="M807" s="82" t="s">
        <v>25</v>
      </c>
      <c r="N807" s="82" t="s">
        <v>25</v>
      </c>
      <c r="O807" s="83">
        <v>46508</v>
      </c>
      <c r="P807" s="83">
        <v>46569</v>
      </c>
    </row>
    <row r="808" spans="1:16" ht="75.75" customHeight="1" x14ac:dyDescent="0.25">
      <c r="A808" s="82" t="s">
        <v>18</v>
      </c>
      <c r="B808" s="82" t="s">
        <v>1997</v>
      </c>
      <c r="C808" s="82" t="s">
        <v>1998</v>
      </c>
      <c r="D808" s="82" t="s">
        <v>419</v>
      </c>
      <c r="E808" s="82" t="s">
        <v>22</v>
      </c>
      <c r="F808" s="82" t="s">
        <v>24</v>
      </c>
      <c r="G808" s="82" t="s">
        <v>23</v>
      </c>
      <c r="H808" s="82" t="s">
        <v>25</v>
      </c>
      <c r="I808" s="82" t="s">
        <v>26</v>
      </c>
      <c r="J808" s="82" t="s">
        <v>25</v>
      </c>
      <c r="K808" s="82" t="s">
        <v>25</v>
      </c>
      <c r="L808" s="82" t="s">
        <v>25</v>
      </c>
      <c r="M808" s="82" t="s">
        <v>25</v>
      </c>
      <c r="N808" s="82" t="s">
        <v>25</v>
      </c>
      <c r="O808" s="83">
        <v>46508</v>
      </c>
      <c r="P808" s="83">
        <v>46631</v>
      </c>
    </row>
    <row r="809" spans="1:16" ht="75.75" customHeight="1" x14ac:dyDescent="0.25">
      <c r="A809" s="82" t="s">
        <v>345</v>
      </c>
      <c r="B809" s="82" t="s">
        <v>1999</v>
      </c>
      <c r="C809" s="82" t="s">
        <v>2000</v>
      </c>
      <c r="D809" s="82" t="s">
        <v>98</v>
      </c>
      <c r="E809" s="82" t="s">
        <v>22</v>
      </c>
      <c r="F809" s="82" t="s">
        <v>24</v>
      </c>
      <c r="G809" s="82" t="s">
        <v>49</v>
      </c>
      <c r="H809" s="82"/>
      <c r="I809" s="82" t="s">
        <v>26</v>
      </c>
      <c r="J809" s="82"/>
      <c r="K809" s="82"/>
      <c r="L809" s="82"/>
      <c r="M809" s="82"/>
      <c r="N809" s="82"/>
      <c r="O809" s="83">
        <f>P809-$J$1</f>
        <v>46508.083333333489</v>
      </c>
      <c r="P809" s="83">
        <v>46508.083333333489</v>
      </c>
    </row>
    <row r="810" spans="1:16" ht="75.75" customHeight="1" x14ac:dyDescent="0.25">
      <c r="A810" s="82" t="s">
        <v>345</v>
      </c>
      <c r="B810" s="82" t="s">
        <v>2001</v>
      </c>
      <c r="C810" s="82" t="s">
        <v>2002</v>
      </c>
      <c r="D810" s="82" t="s">
        <v>348</v>
      </c>
      <c r="E810" s="82" t="s">
        <v>22</v>
      </c>
      <c r="F810" s="82" t="s">
        <v>44</v>
      </c>
      <c r="G810" s="82" t="s">
        <v>142</v>
      </c>
      <c r="H810" s="82"/>
      <c r="I810" s="82" t="s">
        <v>26</v>
      </c>
      <c r="J810" s="82"/>
      <c r="K810" s="82"/>
      <c r="L810" s="82"/>
      <c r="M810" s="82"/>
      <c r="N810" s="82"/>
      <c r="O810" s="83">
        <f>P810-$J$1</f>
        <v>46508.083333333489</v>
      </c>
      <c r="P810" s="83">
        <v>46508.083333333489</v>
      </c>
    </row>
    <row r="811" spans="1:16" ht="75.75" customHeight="1" x14ac:dyDescent="0.25">
      <c r="A811" s="82" t="s">
        <v>345</v>
      </c>
      <c r="B811" s="82" t="s">
        <v>2003</v>
      </c>
      <c r="C811" s="82" t="s">
        <v>2004</v>
      </c>
      <c r="D811" s="82" t="s">
        <v>348</v>
      </c>
      <c r="E811" s="82" t="s">
        <v>22</v>
      </c>
      <c r="F811" s="82" t="s">
        <v>34</v>
      </c>
      <c r="G811" s="82" t="s">
        <v>67</v>
      </c>
      <c r="H811" s="82"/>
      <c r="I811" s="82" t="s">
        <v>26</v>
      </c>
      <c r="J811" s="82"/>
      <c r="K811" s="82"/>
      <c r="L811" s="82"/>
      <c r="M811" s="82"/>
      <c r="N811" s="82"/>
      <c r="O811" s="83">
        <f>P811-$J$1</f>
        <v>46508.083333333489</v>
      </c>
      <c r="P811" s="83">
        <v>46508.083333333489</v>
      </c>
    </row>
    <row r="812" spans="1:16" ht="75.75" customHeight="1" x14ac:dyDescent="0.25">
      <c r="A812" s="82" t="s">
        <v>345</v>
      </c>
      <c r="B812" s="82" t="s">
        <v>2005</v>
      </c>
      <c r="C812" s="82" t="s">
        <v>2006</v>
      </c>
      <c r="D812" s="82" t="s">
        <v>828</v>
      </c>
      <c r="E812" s="82" t="s">
        <v>22</v>
      </c>
      <c r="F812" s="82" t="s">
        <v>2007</v>
      </c>
      <c r="G812" s="82" t="s">
        <v>2008</v>
      </c>
      <c r="H812" s="82"/>
      <c r="I812" s="82" t="s">
        <v>26</v>
      </c>
      <c r="J812" s="82"/>
      <c r="K812" s="82"/>
      <c r="L812" s="82"/>
      <c r="M812" s="82"/>
      <c r="N812" s="82"/>
      <c r="O812" s="83">
        <f>P812-$J$1</f>
        <v>46508.083333333489</v>
      </c>
      <c r="P812" s="83">
        <v>46508.083333333489</v>
      </c>
    </row>
    <row r="813" spans="1:16" ht="75.75" customHeight="1" x14ac:dyDescent="0.25">
      <c r="A813" s="82" t="s">
        <v>345</v>
      </c>
      <c r="B813" s="82" t="s">
        <v>2009</v>
      </c>
      <c r="C813" s="82" t="s">
        <v>2010</v>
      </c>
      <c r="D813" s="82" t="s">
        <v>734</v>
      </c>
      <c r="E813" s="82" t="s">
        <v>22</v>
      </c>
      <c r="F813" s="82" t="s">
        <v>57</v>
      </c>
      <c r="G813" s="82" t="s">
        <v>63</v>
      </c>
      <c r="H813" s="82"/>
      <c r="I813" s="82"/>
      <c r="J813" s="82" t="s">
        <v>26</v>
      </c>
      <c r="K813" s="82"/>
      <c r="L813" s="82"/>
      <c r="M813" s="82"/>
      <c r="N813" s="82"/>
      <c r="O813" s="83">
        <f>P813-$K$1</f>
        <v>46508.083333333489</v>
      </c>
      <c r="P813" s="83">
        <v>46508.083333333489</v>
      </c>
    </row>
    <row r="814" spans="1:16" ht="75.75" customHeight="1" x14ac:dyDescent="0.25">
      <c r="A814" s="82" t="s">
        <v>345</v>
      </c>
      <c r="B814" s="82" t="s">
        <v>2011</v>
      </c>
      <c r="C814" s="82" t="s">
        <v>2012</v>
      </c>
      <c r="D814" s="82" t="s">
        <v>506</v>
      </c>
      <c r="E814" s="82" t="s">
        <v>22</v>
      </c>
      <c r="F814" s="82" t="s">
        <v>24</v>
      </c>
      <c r="G814" s="82" t="s">
        <v>49</v>
      </c>
      <c r="H814" s="82"/>
      <c r="I814" s="82" t="s">
        <v>26</v>
      </c>
      <c r="J814" s="82"/>
      <c r="K814" s="82"/>
      <c r="L814" s="82"/>
      <c r="M814" s="82"/>
      <c r="N814" s="82"/>
      <c r="O814" s="83">
        <f>P814-$J$1</f>
        <v>46508.083333333489</v>
      </c>
      <c r="P814" s="83">
        <v>46508.083333333489</v>
      </c>
    </row>
    <row r="815" spans="1:16" ht="75.75" customHeight="1" x14ac:dyDescent="0.25">
      <c r="A815" s="82" t="s">
        <v>345</v>
      </c>
      <c r="B815" s="82" t="s">
        <v>2013</v>
      </c>
      <c r="C815" s="82" t="s">
        <v>2014</v>
      </c>
      <c r="D815" s="82" t="s">
        <v>348</v>
      </c>
      <c r="E815" s="82" t="s">
        <v>22</v>
      </c>
      <c r="F815" s="82" t="s">
        <v>34</v>
      </c>
      <c r="G815" s="82" t="s">
        <v>67</v>
      </c>
      <c r="H815" s="82"/>
      <c r="I815" s="82"/>
      <c r="J815" s="82" t="s">
        <v>26</v>
      </c>
      <c r="K815" s="82"/>
      <c r="L815" s="82"/>
      <c r="M815" s="82"/>
      <c r="N815" s="82"/>
      <c r="O815" s="83">
        <f>P815-$K$1</f>
        <v>46508.083333333489</v>
      </c>
      <c r="P815" s="83">
        <v>46508.083333333489</v>
      </c>
    </row>
    <row r="816" spans="1:16" ht="75.75" customHeight="1" x14ac:dyDescent="0.25">
      <c r="A816" s="82" t="s">
        <v>345</v>
      </c>
      <c r="B816" s="82" t="s">
        <v>2015</v>
      </c>
      <c r="C816" s="82" t="s">
        <v>2016</v>
      </c>
      <c r="D816" s="82" t="s">
        <v>828</v>
      </c>
      <c r="E816" s="82" t="s">
        <v>22</v>
      </c>
      <c r="F816" s="82" t="s">
        <v>34</v>
      </c>
      <c r="G816" s="82" t="s">
        <v>123</v>
      </c>
      <c r="H816" s="82"/>
      <c r="I816" s="82"/>
      <c r="J816" s="82" t="s">
        <v>26</v>
      </c>
      <c r="K816" s="82"/>
      <c r="L816" s="82"/>
      <c r="M816" s="82"/>
      <c r="N816" s="82"/>
      <c r="O816" s="83">
        <f>P816-$K$1</f>
        <v>46508.083333333489</v>
      </c>
      <c r="P816" s="83">
        <v>46508.083333333489</v>
      </c>
    </row>
    <row r="817" spans="1:16" ht="75.75" customHeight="1" x14ac:dyDescent="0.25">
      <c r="A817" s="82" t="s">
        <v>345</v>
      </c>
      <c r="B817" s="82" t="s">
        <v>2017</v>
      </c>
      <c r="C817" s="82" t="s">
        <v>2018</v>
      </c>
      <c r="D817" s="82" t="s">
        <v>828</v>
      </c>
      <c r="E817" s="82" t="s">
        <v>22</v>
      </c>
      <c r="F817" s="82" t="s">
        <v>86</v>
      </c>
      <c r="G817" s="82" t="s">
        <v>478</v>
      </c>
      <c r="H817" s="82"/>
      <c r="I817" s="82"/>
      <c r="J817" s="82" t="s">
        <v>26</v>
      </c>
      <c r="K817" s="82"/>
      <c r="L817" s="82"/>
      <c r="M817" s="82"/>
      <c r="N817" s="82"/>
      <c r="O817" s="83">
        <f>P817-$K$1</f>
        <v>46508.083333333489</v>
      </c>
      <c r="P817" s="83">
        <v>46508.083333333489</v>
      </c>
    </row>
    <row r="818" spans="1:16" ht="75.75" customHeight="1" x14ac:dyDescent="0.25">
      <c r="A818" s="82" t="s">
        <v>345</v>
      </c>
      <c r="B818" s="82" t="s">
        <v>2019</v>
      </c>
      <c r="C818" s="82" t="s">
        <v>2020</v>
      </c>
      <c r="D818" s="82" t="s">
        <v>474</v>
      </c>
      <c r="E818" s="82" t="s">
        <v>22</v>
      </c>
      <c r="F818" s="82" t="s">
        <v>24</v>
      </c>
      <c r="G818" s="82" t="s">
        <v>49</v>
      </c>
      <c r="H818" s="82"/>
      <c r="I818" s="82" t="s">
        <v>26</v>
      </c>
      <c r="J818" s="82"/>
      <c r="K818" s="82"/>
      <c r="L818" s="82"/>
      <c r="M818" s="82"/>
      <c r="N818" s="82"/>
      <c r="O818" s="83">
        <f>P818-$J$1</f>
        <v>46509.083333333489</v>
      </c>
      <c r="P818" s="83">
        <v>46509.083333333489</v>
      </c>
    </row>
    <row r="819" spans="1:16" ht="75.75" customHeight="1" x14ac:dyDescent="0.25">
      <c r="A819" s="82" t="s">
        <v>345</v>
      </c>
      <c r="B819" s="82" t="s">
        <v>2021</v>
      </c>
      <c r="C819" s="82" t="s">
        <v>2022</v>
      </c>
      <c r="D819" s="82" t="s">
        <v>506</v>
      </c>
      <c r="E819" s="82" t="s">
        <v>22</v>
      </c>
      <c r="F819" s="82" t="s">
        <v>57</v>
      </c>
      <c r="G819" s="82" t="s">
        <v>63</v>
      </c>
      <c r="H819" s="82"/>
      <c r="I819" s="82" t="s">
        <v>26</v>
      </c>
      <c r="J819" s="82"/>
      <c r="K819" s="82"/>
      <c r="L819" s="82"/>
      <c r="M819" s="82"/>
      <c r="N819" s="82"/>
      <c r="O819" s="83">
        <f>P819-$J$1</f>
        <v>46509.083333333489</v>
      </c>
      <c r="P819" s="83">
        <v>46509.083333333489</v>
      </c>
    </row>
    <row r="820" spans="1:16" ht="75.75" customHeight="1" x14ac:dyDescent="0.25">
      <c r="A820" s="82" t="s">
        <v>345</v>
      </c>
      <c r="B820" s="82" t="s">
        <v>2023</v>
      </c>
      <c r="C820" s="82" t="s">
        <v>2024</v>
      </c>
      <c r="D820" s="82" t="s">
        <v>734</v>
      </c>
      <c r="E820" s="82" t="s">
        <v>22</v>
      </c>
      <c r="F820" s="82" t="s">
        <v>57</v>
      </c>
      <c r="G820" s="82" t="s">
        <v>63</v>
      </c>
      <c r="H820" s="82"/>
      <c r="I820" s="82" t="s">
        <v>26</v>
      </c>
      <c r="J820" s="82"/>
      <c r="K820" s="82"/>
      <c r="L820" s="82"/>
      <c r="M820" s="82"/>
      <c r="N820" s="82"/>
      <c r="O820" s="83">
        <f>P820-$J$1</f>
        <v>46511.083333333489</v>
      </c>
      <c r="P820" s="83">
        <v>46511.083333333489</v>
      </c>
    </row>
    <row r="821" spans="1:16" ht="75.75" customHeight="1" x14ac:dyDescent="0.25">
      <c r="A821" s="82" t="s">
        <v>345</v>
      </c>
      <c r="B821" s="82" t="s">
        <v>2025</v>
      </c>
      <c r="C821" s="82" t="s">
        <v>2026</v>
      </c>
      <c r="D821" s="82" t="s">
        <v>969</v>
      </c>
      <c r="E821" s="82" t="s">
        <v>22</v>
      </c>
      <c r="F821" s="82" t="s">
        <v>57</v>
      </c>
      <c r="G821" s="82" t="s">
        <v>63</v>
      </c>
      <c r="H821" s="82"/>
      <c r="I821" s="82"/>
      <c r="J821" s="82"/>
      <c r="K821" s="82" t="s">
        <v>26</v>
      </c>
      <c r="L821" s="82"/>
      <c r="M821" s="82"/>
      <c r="N821" s="82"/>
      <c r="O821" s="83">
        <f>P821-$L$1</f>
        <v>46512.083333333489</v>
      </c>
      <c r="P821" s="83">
        <v>46512.083333333489</v>
      </c>
    </row>
    <row r="822" spans="1:16" ht="75.75" customHeight="1" x14ac:dyDescent="0.25">
      <c r="A822" s="82" t="s">
        <v>59</v>
      </c>
      <c r="B822" s="82" t="s">
        <v>2027</v>
      </c>
      <c r="C822" s="82" t="s">
        <v>2028</v>
      </c>
      <c r="D822" s="82" t="s">
        <v>82</v>
      </c>
      <c r="E822" s="82" t="s">
        <v>22</v>
      </c>
      <c r="F822" s="82" t="s">
        <v>44</v>
      </c>
      <c r="G822" s="82" t="s">
        <v>103</v>
      </c>
      <c r="H822" s="82"/>
      <c r="I822" s="82"/>
      <c r="J822" s="82"/>
      <c r="K822" s="82" t="s">
        <v>26</v>
      </c>
      <c r="L822" s="82"/>
      <c r="M822" s="82"/>
      <c r="N822" s="82"/>
      <c r="O822" s="83">
        <v>46514.083333333489</v>
      </c>
      <c r="P822" s="83">
        <v>46661.083333333489</v>
      </c>
    </row>
    <row r="823" spans="1:16" ht="75.75" customHeight="1" x14ac:dyDescent="0.25">
      <c r="A823" s="82" t="s">
        <v>59</v>
      </c>
      <c r="B823" s="82" t="s">
        <v>2029</v>
      </c>
      <c r="C823" s="82" t="s">
        <v>2030</v>
      </c>
      <c r="D823" s="82" t="s">
        <v>2031</v>
      </c>
      <c r="E823" s="82" t="s">
        <v>22</v>
      </c>
      <c r="F823" s="82" t="s">
        <v>44</v>
      </c>
      <c r="G823" s="82" t="s">
        <v>103</v>
      </c>
      <c r="H823" s="82"/>
      <c r="I823" s="82"/>
      <c r="J823" s="82"/>
      <c r="K823" s="82" t="s">
        <v>26</v>
      </c>
      <c r="L823" s="82"/>
      <c r="M823" s="82"/>
      <c r="N823" s="82"/>
      <c r="O823" s="83">
        <v>46514.083333333489</v>
      </c>
      <c r="P823" s="83">
        <v>46661.083333333489</v>
      </c>
    </row>
    <row r="824" spans="1:16" ht="75.75" customHeight="1" x14ac:dyDescent="0.25">
      <c r="A824" s="82" t="s">
        <v>345</v>
      </c>
      <c r="B824" s="82" t="s">
        <v>2032</v>
      </c>
      <c r="C824" s="82" t="s">
        <v>2033</v>
      </c>
      <c r="D824" s="82" t="s">
        <v>1069</v>
      </c>
      <c r="E824" s="82" t="s">
        <v>22</v>
      </c>
      <c r="F824" s="82" t="s">
        <v>44</v>
      </c>
      <c r="G824" s="82" t="s">
        <v>142</v>
      </c>
      <c r="H824" s="82"/>
      <c r="I824" s="82" t="s">
        <v>26</v>
      </c>
      <c r="J824" s="82"/>
      <c r="K824" s="82"/>
      <c r="L824" s="82"/>
      <c r="M824" s="82"/>
      <c r="N824" s="82"/>
      <c r="O824" s="83">
        <f>P824-$J$1</f>
        <v>46514.083333333489</v>
      </c>
      <c r="P824" s="83">
        <v>46514.083333333489</v>
      </c>
    </row>
    <row r="825" spans="1:16" ht="75.75" customHeight="1" x14ac:dyDescent="0.25">
      <c r="A825" s="82" t="s">
        <v>345</v>
      </c>
      <c r="B825" s="82" t="s">
        <v>2034</v>
      </c>
      <c r="C825" s="82" t="s">
        <v>2035</v>
      </c>
      <c r="D825" s="82" t="s">
        <v>747</v>
      </c>
      <c r="E825" s="82" t="s">
        <v>22</v>
      </c>
      <c r="F825" s="82" t="s">
        <v>24</v>
      </c>
      <c r="G825" s="82" t="s">
        <v>23</v>
      </c>
      <c r="H825" s="82"/>
      <c r="I825" s="82"/>
      <c r="J825" s="82"/>
      <c r="K825" s="82"/>
      <c r="L825" s="82" t="s">
        <v>26</v>
      </c>
      <c r="M825" s="82"/>
      <c r="N825" s="82"/>
      <c r="O825" s="83">
        <f>P825-$M$1</f>
        <v>46517.083333333489</v>
      </c>
      <c r="P825" s="83">
        <v>46517.083333333489</v>
      </c>
    </row>
    <row r="826" spans="1:16" ht="75.75" customHeight="1" x14ac:dyDescent="0.25">
      <c r="A826" s="82" t="s">
        <v>345</v>
      </c>
      <c r="B826" s="82" t="s">
        <v>2036</v>
      </c>
      <c r="C826" s="82" t="s">
        <v>2037</v>
      </c>
      <c r="D826" s="82" t="s">
        <v>348</v>
      </c>
      <c r="E826" s="82" t="s">
        <v>22</v>
      </c>
      <c r="F826" s="82" t="s">
        <v>57</v>
      </c>
      <c r="G826" s="82" t="s">
        <v>2038</v>
      </c>
      <c r="H826" s="82"/>
      <c r="I826" s="82"/>
      <c r="J826" s="82" t="s">
        <v>26</v>
      </c>
      <c r="K826" s="82"/>
      <c r="L826" s="82"/>
      <c r="M826" s="82"/>
      <c r="N826" s="82"/>
      <c r="O826" s="83">
        <f>P826-$K$1</f>
        <v>46517.083333333489</v>
      </c>
      <c r="P826" s="83">
        <v>46517.083333333489</v>
      </c>
    </row>
    <row r="827" spans="1:16" ht="75.75" customHeight="1" x14ac:dyDescent="0.25">
      <c r="A827" s="82" t="s">
        <v>307</v>
      </c>
      <c r="B827" s="82" t="s">
        <v>2039</v>
      </c>
      <c r="C827" s="82" t="s">
        <v>2040</v>
      </c>
      <c r="D827" s="82" t="s">
        <v>503</v>
      </c>
      <c r="E827" s="82" t="s">
        <v>22</v>
      </c>
      <c r="F827" s="82" t="s">
        <v>24</v>
      </c>
      <c r="G827" s="82" t="s">
        <v>416</v>
      </c>
      <c r="H827" s="82" t="s">
        <v>340</v>
      </c>
      <c r="I827" s="82" t="s">
        <v>340</v>
      </c>
      <c r="J827" s="82" t="s">
        <v>340</v>
      </c>
      <c r="K827" s="82" t="s">
        <v>26</v>
      </c>
      <c r="L827" s="82" t="s">
        <v>340</v>
      </c>
      <c r="M827" s="82" t="s">
        <v>340</v>
      </c>
      <c r="N827" s="82" t="s">
        <v>340</v>
      </c>
      <c r="O827" s="83">
        <v>46522.041666666511</v>
      </c>
      <c r="P827" s="83">
        <v>46693.041666666511</v>
      </c>
    </row>
    <row r="828" spans="1:16" ht="75.75" customHeight="1" x14ac:dyDescent="0.25">
      <c r="A828" s="82" t="s">
        <v>345</v>
      </c>
      <c r="B828" s="82" t="s">
        <v>2041</v>
      </c>
      <c r="C828" s="82" t="s">
        <v>2042</v>
      </c>
      <c r="D828" s="82" t="s">
        <v>962</v>
      </c>
      <c r="E828" s="82" t="s">
        <v>85</v>
      </c>
      <c r="F828" s="82" t="s">
        <v>390</v>
      </c>
      <c r="G828" s="82" t="s">
        <v>482</v>
      </c>
      <c r="H828" s="82"/>
      <c r="I828" s="82" t="s">
        <v>26</v>
      </c>
      <c r="J828" s="82"/>
      <c r="K828" s="82"/>
      <c r="L828" s="82"/>
      <c r="M828" s="82"/>
      <c r="N828" s="82"/>
      <c r="O828" s="83">
        <f>P828-$J$1</f>
        <v>46522.083333333489</v>
      </c>
      <c r="P828" s="83">
        <v>46522.083333333489</v>
      </c>
    </row>
    <row r="829" spans="1:16" ht="75.75" customHeight="1" x14ac:dyDescent="0.25">
      <c r="A829" s="82" t="s">
        <v>345</v>
      </c>
      <c r="B829" s="82" t="s">
        <v>2043</v>
      </c>
      <c r="C829" s="82" t="s">
        <v>2044</v>
      </c>
      <c r="D829" s="82" t="s">
        <v>962</v>
      </c>
      <c r="E829" s="82" t="s">
        <v>85</v>
      </c>
      <c r="F829" s="82" t="s">
        <v>390</v>
      </c>
      <c r="G829" s="82" t="s">
        <v>482</v>
      </c>
      <c r="H829" s="82" t="s">
        <v>26</v>
      </c>
      <c r="I829" s="82"/>
      <c r="J829" s="82"/>
      <c r="K829" s="82"/>
      <c r="L829" s="82"/>
      <c r="M829" s="82"/>
      <c r="N829" s="82"/>
      <c r="O829" s="83">
        <f>P829-$I$1</f>
        <v>46522.083333333489</v>
      </c>
      <c r="P829" s="83">
        <v>46522.083333333489</v>
      </c>
    </row>
    <row r="830" spans="1:16" ht="75.75" customHeight="1" x14ac:dyDescent="0.25">
      <c r="A830" s="82" t="s">
        <v>307</v>
      </c>
      <c r="B830" s="82" t="s">
        <v>2045</v>
      </c>
      <c r="C830" s="82" t="s">
        <v>2046</v>
      </c>
      <c r="D830" s="82" t="s">
        <v>522</v>
      </c>
      <c r="E830" s="82" t="s">
        <v>22</v>
      </c>
      <c r="F830" s="82" t="s">
        <v>24</v>
      </c>
      <c r="G830" s="82" t="s">
        <v>23</v>
      </c>
      <c r="H830" s="82" t="s">
        <v>340</v>
      </c>
      <c r="I830" s="82" t="s">
        <v>26</v>
      </c>
      <c r="J830" s="82" t="s">
        <v>340</v>
      </c>
      <c r="K830" s="82" t="s">
        <v>340</v>
      </c>
      <c r="L830" s="82" t="s">
        <v>340</v>
      </c>
      <c r="M830" s="82" t="s">
        <v>340</v>
      </c>
      <c r="N830" s="82" t="s">
        <v>340</v>
      </c>
      <c r="O830" s="83">
        <v>46523.083333333489</v>
      </c>
      <c r="P830" s="83">
        <v>46722.041666666511</v>
      </c>
    </row>
    <row r="831" spans="1:16" ht="75.75" customHeight="1" x14ac:dyDescent="0.25">
      <c r="A831" s="82" t="s">
        <v>59</v>
      </c>
      <c r="B831" s="82" t="s">
        <v>2047</v>
      </c>
      <c r="C831" s="82" t="s">
        <v>2048</v>
      </c>
      <c r="D831" s="82" t="s">
        <v>205</v>
      </c>
      <c r="E831" s="82" t="s">
        <v>22</v>
      </c>
      <c r="F831" s="82" t="s">
        <v>24</v>
      </c>
      <c r="G831" s="82" t="s">
        <v>71</v>
      </c>
      <c r="H831" s="82"/>
      <c r="I831" s="82" t="s">
        <v>26</v>
      </c>
      <c r="J831" s="82"/>
      <c r="K831" s="82"/>
      <c r="L831" s="82"/>
      <c r="M831" s="82"/>
      <c r="N831" s="82"/>
      <c r="O831" s="83">
        <v>46526.083333333489</v>
      </c>
      <c r="P831" s="83">
        <v>46631.083333333489</v>
      </c>
    </row>
    <row r="832" spans="1:16" ht="75.75" customHeight="1" x14ac:dyDescent="0.25">
      <c r="A832" s="82" t="s">
        <v>59</v>
      </c>
      <c r="B832" s="82" t="s">
        <v>2049</v>
      </c>
      <c r="C832" s="82" t="s">
        <v>2050</v>
      </c>
      <c r="D832" s="82" t="s">
        <v>66</v>
      </c>
      <c r="E832" s="82" t="s">
        <v>22</v>
      </c>
      <c r="F832" s="82" t="s">
        <v>24</v>
      </c>
      <c r="G832" s="82" t="s">
        <v>49</v>
      </c>
      <c r="H832" s="82"/>
      <c r="I832" s="82" t="s">
        <v>26</v>
      </c>
      <c r="J832" s="82"/>
      <c r="K832" s="82"/>
      <c r="L832" s="82"/>
      <c r="M832" s="82"/>
      <c r="N832" s="82"/>
      <c r="O832" s="83">
        <v>46526.083333333489</v>
      </c>
      <c r="P832" s="83">
        <v>46631.083333333489</v>
      </c>
    </row>
    <row r="833" spans="1:16" ht="75.75" customHeight="1" x14ac:dyDescent="0.25">
      <c r="A833" s="82" t="s">
        <v>59</v>
      </c>
      <c r="B833" s="82" t="s">
        <v>2051</v>
      </c>
      <c r="C833" s="82" t="s">
        <v>2052</v>
      </c>
      <c r="D833" s="82" t="s">
        <v>82</v>
      </c>
      <c r="E833" s="82" t="s">
        <v>22</v>
      </c>
      <c r="F833" s="82" t="s">
        <v>24</v>
      </c>
      <c r="G833" s="82" t="s">
        <v>71</v>
      </c>
      <c r="H833" s="82"/>
      <c r="I833" s="82" t="s">
        <v>26</v>
      </c>
      <c r="J833" s="82"/>
      <c r="K833" s="82"/>
      <c r="L833" s="82"/>
      <c r="M833" s="82"/>
      <c r="N833" s="82"/>
      <c r="O833" s="83">
        <v>46526.083333333489</v>
      </c>
      <c r="P833" s="83">
        <v>46631.083333333489</v>
      </c>
    </row>
    <row r="834" spans="1:16" ht="75.75" customHeight="1" x14ac:dyDescent="0.25">
      <c r="A834" s="82" t="s">
        <v>59</v>
      </c>
      <c r="B834" s="82" t="s">
        <v>2053</v>
      </c>
      <c r="C834" s="82" t="s">
        <v>2054</v>
      </c>
      <c r="D834" s="82" t="s">
        <v>82</v>
      </c>
      <c r="E834" s="82" t="s">
        <v>22</v>
      </c>
      <c r="F834" s="82" t="s">
        <v>24</v>
      </c>
      <c r="G834" s="82" t="s">
        <v>71</v>
      </c>
      <c r="H834" s="82"/>
      <c r="I834" s="82" t="s">
        <v>26</v>
      </c>
      <c r="J834" s="82"/>
      <c r="K834" s="82"/>
      <c r="L834" s="82"/>
      <c r="M834" s="82"/>
      <c r="N834" s="82"/>
      <c r="O834" s="83">
        <v>46526.083333333489</v>
      </c>
      <c r="P834" s="83">
        <v>46631.083333333489</v>
      </c>
    </row>
    <row r="835" spans="1:16" ht="75.75" customHeight="1" x14ac:dyDescent="0.25">
      <c r="A835" s="82" t="s">
        <v>59</v>
      </c>
      <c r="B835" s="82" t="s">
        <v>2055</v>
      </c>
      <c r="C835" s="82" t="s">
        <v>2056</v>
      </c>
      <c r="D835" s="82" t="s">
        <v>116</v>
      </c>
      <c r="E835" s="82" t="s">
        <v>22</v>
      </c>
      <c r="F835" s="82" t="s">
        <v>30</v>
      </c>
      <c r="G835" s="82" t="s">
        <v>31</v>
      </c>
      <c r="H835" s="82"/>
      <c r="I835" s="82"/>
      <c r="J835" s="82" t="s">
        <v>26</v>
      </c>
      <c r="K835" s="82"/>
      <c r="L835" s="82"/>
      <c r="M835" s="82"/>
      <c r="N835" s="82"/>
      <c r="O835" s="83">
        <v>46526.083333333489</v>
      </c>
      <c r="P835" s="83">
        <v>46631.083333333489</v>
      </c>
    </row>
    <row r="836" spans="1:16" ht="75.75" customHeight="1" x14ac:dyDescent="0.25">
      <c r="A836" s="82" t="s">
        <v>59</v>
      </c>
      <c r="B836" s="82" t="s">
        <v>2057</v>
      </c>
      <c r="C836" s="82" t="s">
        <v>2058</v>
      </c>
      <c r="D836" s="82" t="s">
        <v>116</v>
      </c>
      <c r="E836" s="82" t="s">
        <v>22</v>
      </c>
      <c r="F836" s="82" t="s">
        <v>34</v>
      </c>
      <c r="G836" s="82" t="s">
        <v>79</v>
      </c>
      <c r="H836" s="82"/>
      <c r="I836" s="82"/>
      <c r="J836" s="82" t="s">
        <v>26</v>
      </c>
      <c r="K836" s="82"/>
      <c r="L836" s="82"/>
      <c r="M836" s="82"/>
      <c r="N836" s="82"/>
      <c r="O836" s="83">
        <v>46526.083333333489</v>
      </c>
      <c r="P836" s="83">
        <v>46631.083333333489</v>
      </c>
    </row>
    <row r="837" spans="1:16" ht="75.75" customHeight="1" x14ac:dyDescent="0.25">
      <c r="A837" s="82" t="s">
        <v>59</v>
      </c>
      <c r="B837" s="82" t="s">
        <v>2059</v>
      </c>
      <c r="C837" s="82" t="s">
        <v>2060</v>
      </c>
      <c r="D837" s="82" t="s">
        <v>70</v>
      </c>
      <c r="E837" s="82" t="s">
        <v>22</v>
      </c>
      <c r="F837" s="82" t="s">
        <v>2061</v>
      </c>
      <c r="G837" s="82" t="s">
        <v>2062</v>
      </c>
      <c r="H837" s="82"/>
      <c r="I837" s="82" t="s">
        <v>26</v>
      </c>
      <c r="J837" s="82"/>
      <c r="K837" s="82"/>
      <c r="L837" s="82"/>
      <c r="M837" s="82"/>
      <c r="N837" s="82"/>
      <c r="O837" s="83">
        <v>46527.083333333489</v>
      </c>
      <c r="P837" s="83">
        <v>46632.083333333489</v>
      </c>
    </row>
    <row r="838" spans="1:16" ht="75.75" customHeight="1" x14ac:dyDescent="0.25">
      <c r="A838" s="82" t="s">
        <v>59</v>
      </c>
      <c r="B838" s="82" t="s">
        <v>2063</v>
      </c>
      <c r="C838" s="82" t="s">
        <v>2064</v>
      </c>
      <c r="D838" s="82" t="s">
        <v>70</v>
      </c>
      <c r="E838" s="82" t="s">
        <v>22</v>
      </c>
      <c r="F838" s="82" t="s">
        <v>57</v>
      </c>
      <c r="G838" s="82" t="s">
        <v>63</v>
      </c>
      <c r="H838" s="82"/>
      <c r="I838" s="82" t="s">
        <v>26</v>
      </c>
      <c r="J838" s="82"/>
      <c r="K838" s="82"/>
      <c r="L838" s="82"/>
      <c r="M838" s="82"/>
      <c r="N838" s="82"/>
      <c r="O838" s="83">
        <v>46527.083333333489</v>
      </c>
      <c r="P838" s="83">
        <v>46632.083333333489</v>
      </c>
    </row>
    <row r="839" spans="1:16" ht="75.75" customHeight="1" x14ac:dyDescent="0.25">
      <c r="A839" s="82" t="s">
        <v>59</v>
      </c>
      <c r="B839" s="82" t="s">
        <v>2065</v>
      </c>
      <c r="C839" s="82" t="s">
        <v>2066</v>
      </c>
      <c r="D839" s="82" t="s">
        <v>70</v>
      </c>
      <c r="E839" s="82" t="s">
        <v>22</v>
      </c>
      <c r="F839" s="82" t="s">
        <v>24</v>
      </c>
      <c r="G839" s="82" t="s">
        <v>71</v>
      </c>
      <c r="H839" s="82" t="s">
        <v>26</v>
      </c>
      <c r="I839" s="82"/>
      <c r="J839" s="82"/>
      <c r="K839" s="82"/>
      <c r="L839" s="82"/>
      <c r="M839" s="82"/>
      <c r="N839" s="82"/>
      <c r="O839" s="83">
        <v>46528.083333333489</v>
      </c>
      <c r="P839" s="83">
        <v>46570.083333333489</v>
      </c>
    </row>
    <row r="840" spans="1:16" ht="75.75" customHeight="1" x14ac:dyDescent="0.25">
      <c r="A840" s="82" t="s">
        <v>59</v>
      </c>
      <c r="B840" s="82" t="s">
        <v>2067</v>
      </c>
      <c r="C840" s="82" t="s">
        <v>2068</v>
      </c>
      <c r="D840" s="82" t="s">
        <v>116</v>
      </c>
      <c r="E840" s="82" t="s">
        <v>22</v>
      </c>
      <c r="F840" s="82" t="s">
        <v>44</v>
      </c>
      <c r="G840" s="82" t="s">
        <v>142</v>
      </c>
      <c r="H840" s="82"/>
      <c r="I840" s="82"/>
      <c r="J840" s="82" t="s">
        <v>26</v>
      </c>
      <c r="K840" s="82"/>
      <c r="L840" s="82"/>
      <c r="M840" s="82"/>
      <c r="N840" s="82"/>
      <c r="O840" s="83">
        <v>46528.083333333489</v>
      </c>
      <c r="P840" s="83">
        <v>46633.083333333489</v>
      </c>
    </row>
    <row r="841" spans="1:16" ht="75.75" customHeight="1" x14ac:dyDescent="0.25">
      <c r="A841" s="82" t="s">
        <v>59</v>
      </c>
      <c r="B841" s="82" t="s">
        <v>2069</v>
      </c>
      <c r="C841" s="82" t="s">
        <v>2070</v>
      </c>
      <c r="D841" s="82" t="s">
        <v>70</v>
      </c>
      <c r="E841" s="82" t="s">
        <v>22</v>
      </c>
      <c r="F841" s="82" t="s">
        <v>30</v>
      </c>
      <c r="G841" s="82" t="s">
        <v>621</v>
      </c>
      <c r="H841" s="82"/>
      <c r="I841" s="82"/>
      <c r="J841" s="82"/>
      <c r="K841" s="82"/>
      <c r="L841" s="82"/>
      <c r="M841" s="82" t="s">
        <v>26</v>
      </c>
      <c r="N841" s="82"/>
      <c r="O841" s="83">
        <v>46529.041666666511</v>
      </c>
      <c r="P841" s="83">
        <v>46784.041666666511</v>
      </c>
    </row>
    <row r="842" spans="1:16" ht="75.75" customHeight="1" x14ac:dyDescent="0.25">
      <c r="A842" s="82" t="s">
        <v>307</v>
      </c>
      <c r="B842" s="82" t="s">
        <v>2071</v>
      </c>
      <c r="C842" s="82" t="s">
        <v>2072</v>
      </c>
      <c r="D842" s="82" t="s">
        <v>522</v>
      </c>
      <c r="E842" s="82" t="s">
        <v>22</v>
      </c>
      <c r="F842" s="82" t="s">
        <v>57</v>
      </c>
      <c r="G842" s="82" t="s">
        <v>63</v>
      </c>
      <c r="H842" s="82" t="s">
        <v>340</v>
      </c>
      <c r="I842" s="82" t="s">
        <v>340</v>
      </c>
      <c r="J842" s="82" t="s">
        <v>26</v>
      </c>
      <c r="K842" s="82" t="s">
        <v>340</v>
      </c>
      <c r="L842" s="82" t="s">
        <v>340</v>
      </c>
      <c r="M842" s="82" t="s">
        <v>340</v>
      </c>
      <c r="N842" s="82" t="s">
        <v>340</v>
      </c>
      <c r="O842" s="83">
        <v>46529.083333333489</v>
      </c>
      <c r="P842" s="83">
        <v>46692.041666666511</v>
      </c>
    </row>
    <row r="843" spans="1:16" ht="75.75" customHeight="1" x14ac:dyDescent="0.25">
      <c r="A843" s="82" t="s">
        <v>307</v>
      </c>
      <c r="B843" s="82" t="s">
        <v>2073</v>
      </c>
      <c r="C843" s="82" t="s">
        <v>2074</v>
      </c>
      <c r="D843" s="82" t="s">
        <v>310</v>
      </c>
      <c r="E843" s="82" t="s">
        <v>22</v>
      </c>
      <c r="F843" s="82" t="s">
        <v>30</v>
      </c>
      <c r="G843" s="82" t="s">
        <v>76</v>
      </c>
      <c r="H843" s="82" t="s">
        <v>340</v>
      </c>
      <c r="I843" s="82" t="s">
        <v>340</v>
      </c>
      <c r="J843" s="82" t="s">
        <v>26</v>
      </c>
      <c r="K843" s="82" t="s">
        <v>340</v>
      </c>
      <c r="L843" s="82" t="s">
        <v>340</v>
      </c>
      <c r="M843" s="82" t="s">
        <v>340</v>
      </c>
      <c r="N843" s="82" t="s">
        <v>340</v>
      </c>
      <c r="O843" s="83">
        <v>46529.083333333489</v>
      </c>
      <c r="P843" s="83">
        <v>46706.041666666511</v>
      </c>
    </row>
    <row r="844" spans="1:16" ht="75.75" customHeight="1" x14ac:dyDescent="0.25">
      <c r="A844" s="82" t="s">
        <v>307</v>
      </c>
      <c r="B844" s="82" t="s">
        <v>2075</v>
      </c>
      <c r="C844" s="82" t="s">
        <v>2076</v>
      </c>
      <c r="D844" s="82" t="s">
        <v>543</v>
      </c>
      <c r="E844" s="82" t="s">
        <v>22</v>
      </c>
      <c r="F844" s="82" t="s">
        <v>57</v>
      </c>
      <c r="G844" s="82" t="s">
        <v>63</v>
      </c>
      <c r="H844" s="82" t="s">
        <v>340</v>
      </c>
      <c r="I844" s="82" t="s">
        <v>340</v>
      </c>
      <c r="J844" s="82" t="s">
        <v>26</v>
      </c>
      <c r="K844" s="82" t="s">
        <v>340</v>
      </c>
      <c r="L844" s="82" t="s">
        <v>340</v>
      </c>
      <c r="M844" s="82" t="s">
        <v>340</v>
      </c>
      <c r="N844" s="82" t="s">
        <v>340</v>
      </c>
      <c r="O844" s="83">
        <v>46529.083333333489</v>
      </c>
      <c r="P844" s="83">
        <v>46645.083333333489</v>
      </c>
    </row>
    <row r="845" spans="1:16" ht="75.75" customHeight="1" x14ac:dyDescent="0.25">
      <c r="A845" s="82" t="s">
        <v>307</v>
      </c>
      <c r="B845" s="82" t="s">
        <v>2077</v>
      </c>
      <c r="C845" s="82" t="s">
        <v>2078</v>
      </c>
      <c r="D845" s="82" t="s">
        <v>510</v>
      </c>
      <c r="E845" s="82" t="s">
        <v>22</v>
      </c>
      <c r="F845" s="82" t="s">
        <v>24</v>
      </c>
      <c r="G845" s="82" t="s">
        <v>23</v>
      </c>
      <c r="H845" s="82" t="s">
        <v>340</v>
      </c>
      <c r="I845" s="82" t="s">
        <v>340</v>
      </c>
      <c r="J845" s="82" t="s">
        <v>26</v>
      </c>
      <c r="K845" s="82" t="s">
        <v>340</v>
      </c>
      <c r="L845" s="82" t="s">
        <v>340</v>
      </c>
      <c r="M845" s="82" t="s">
        <v>340</v>
      </c>
      <c r="N845" s="82" t="s">
        <v>340</v>
      </c>
      <c r="O845" s="83">
        <v>46529.083333333489</v>
      </c>
      <c r="P845" s="83">
        <v>46722.041666666511</v>
      </c>
    </row>
    <row r="846" spans="1:16" ht="75.75" customHeight="1" x14ac:dyDescent="0.25">
      <c r="A846" s="82" t="s">
        <v>59</v>
      </c>
      <c r="B846" s="82" t="s">
        <v>2079</v>
      </c>
      <c r="C846" s="82" t="s">
        <v>2080</v>
      </c>
      <c r="D846" s="82" t="s">
        <v>110</v>
      </c>
      <c r="E846" s="82" t="s">
        <v>22</v>
      </c>
      <c r="F846" s="82" t="s">
        <v>57</v>
      </c>
      <c r="G846" s="82" t="s">
        <v>63</v>
      </c>
      <c r="H846" s="82"/>
      <c r="I846" s="82" t="s">
        <v>26</v>
      </c>
      <c r="J846" s="82"/>
      <c r="K846" s="82"/>
      <c r="L846" s="82"/>
      <c r="M846" s="82"/>
      <c r="N846" s="82"/>
      <c r="O846" s="83">
        <v>46531.083333333489</v>
      </c>
      <c r="P846" s="83">
        <v>46636.083333333489</v>
      </c>
    </row>
    <row r="847" spans="1:16" ht="75.75" customHeight="1" x14ac:dyDescent="0.25">
      <c r="A847" s="82" t="s">
        <v>345</v>
      </c>
      <c r="B847" s="82" t="s">
        <v>2081</v>
      </c>
      <c r="C847" s="82" t="s">
        <v>2082</v>
      </c>
      <c r="D847" s="82" t="s">
        <v>969</v>
      </c>
      <c r="E847" s="82" t="s">
        <v>22</v>
      </c>
      <c r="F847" s="82" t="s">
        <v>24</v>
      </c>
      <c r="G847" s="82" t="s">
        <v>23</v>
      </c>
      <c r="H847" s="82"/>
      <c r="I847" s="82"/>
      <c r="J847" s="82"/>
      <c r="K847" s="82" t="s">
        <v>26</v>
      </c>
      <c r="L847" s="82"/>
      <c r="M847" s="82"/>
      <c r="N847" s="82"/>
      <c r="O847" s="83">
        <f>P847-$L$1</f>
        <v>46532.083333333489</v>
      </c>
      <c r="P847" s="83">
        <v>46532.083333333489</v>
      </c>
    </row>
    <row r="848" spans="1:16" ht="75.75" customHeight="1" x14ac:dyDescent="0.25">
      <c r="A848" s="82" t="s">
        <v>345</v>
      </c>
      <c r="B848" s="82" t="s">
        <v>2083</v>
      </c>
      <c r="C848" s="82" t="s">
        <v>2084</v>
      </c>
      <c r="D848" s="82" t="s">
        <v>962</v>
      </c>
      <c r="E848" s="82" t="s">
        <v>22</v>
      </c>
      <c r="F848" s="82" t="s">
        <v>30</v>
      </c>
      <c r="G848" s="82" t="s">
        <v>31</v>
      </c>
      <c r="H848" s="82"/>
      <c r="I848" s="82" t="s">
        <v>26</v>
      </c>
      <c r="J848" s="82"/>
      <c r="K848" s="82"/>
      <c r="L848" s="82"/>
      <c r="M848" s="82"/>
      <c r="N848" s="82"/>
      <c r="O848" s="83">
        <f>P848-$J$1</f>
        <v>46532.083333333489</v>
      </c>
      <c r="P848" s="83">
        <v>46532.083333333489</v>
      </c>
    </row>
    <row r="849" spans="1:16" ht="75.75" customHeight="1" x14ac:dyDescent="0.25">
      <c r="A849" s="82" t="s">
        <v>307</v>
      </c>
      <c r="B849" s="82" t="s">
        <v>2085</v>
      </c>
      <c r="C849" s="82" t="s">
        <v>2086</v>
      </c>
      <c r="D849" s="82" t="s">
        <v>543</v>
      </c>
      <c r="E849" s="82" t="s">
        <v>22</v>
      </c>
      <c r="F849" s="82" t="s">
        <v>30</v>
      </c>
      <c r="G849" s="82" t="s">
        <v>31</v>
      </c>
      <c r="H849" s="82" t="s">
        <v>340</v>
      </c>
      <c r="I849" s="82" t="s">
        <v>26</v>
      </c>
      <c r="J849" s="82" t="s">
        <v>340</v>
      </c>
      <c r="K849" s="82" t="s">
        <v>340</v>
      </c>
      <c r="L849" s="82" t="s">
        <v>340</v>
      </c>
      <c r="M849" s="82" t="s">
        <v>340</v>
      </c>
      <c r="N849" s="82" t="s">
        <v>340</v>
      </c>
      <c r="O849" s="83">
        <v>46534.083333333489</v>
      </c>
      <c r="P849" s="83">
        <v>46701.041666666511</v>
      </c>
    </row>
    <row r="850" spans="1:16" ht="75.75" customHeight="1" x14ac:dyDescent="0.25">
      <c r="A850" s="82" t="s">
        <v>345</v>
      </c>
      <c r="B850" s="82" t="s">
        <v>2087</v>
      </c>
      <c r="C850" s="82" t="s">
        <v>2088</v>
      </c>
      <c r="D850" s="82" t="s">
        <v>481</v>
      </c>
      <c r="E850" s="82" t="s">
        <v>22</v>
      </c>
      <c r="F850" s="82" t="s">
        <v>57</v>
      </c>
      <c r="G850" s="82" t="s">
        <v>63</v>
      </c>
      <c r="H850" s="82"/>
      <c r="I850" s="82"/>
      <c r="J850" s="82" t="s">
        <v>26</v>
      </c>
      <c r="K850" s="82"/>
      <c r="L850" s="82"/>
      <c r="M850" s="82"/>
      <c r="N850" s="82"/>
      <c r="O850" s="83">
        <f>P850-$K$1</f>
        <v>46536.083333333489</v>
      </c>
      <c r="P850" s="83">
        <v>46536.083333333489</v>
      </c>
    </row>
    <row r="851" spans="1:16" ht="75.75" customHeight="1" x14ac:dyDescent="0.25">
      <c r="A851" s="82" t="s">
        <v>307</v>
      </c>
      <c r="B851" s="82" t="s">
        <v>2089</v>
      </c>
      <c r="C851" s="82" t="s">
        <v>2090</v>
      </c>
      <c r="D851" s="82" t="s">
        <v>543</v>
      </c>
      <c r="E851" s="82" t="s">
        <v>85</v>
      </c>
      <c r="F851" s="82" t="s">
        <v>86</v>
      </c>
      <c r="G851" s="82" t="s">
        <v>374</v>
      </c>
      <c r="H851" s="82" t="s">
        <v>340</v>
      </c>
      <c r="I851" s="82" t="s">
        <v>26</v>
      </c>
      <c r="J851" s="82" t="s">
        <v>340</v>
      </c>
      <c r="K851" s="82" t="s">
        <v>340</v>
      </c>
      <c r="L851" s="82" t="s">
        <v>340</v>
      </c>
      <c r="M851" s="82" t="s">
        <v>340</v>
      </c>
      <c r="N851" s="82" t="s">
        <v>340</v>
      </c>
      <c r="O851" s="83">
        <v>46537.083333333489</v>
      </c>
      <c r="P851" s="83">
        <v>46631.083333333489</v>
      </c>
    </row>
    <row r="852" spans="1:16" ht="75.75" customHeight="1" x14ac:dyDescent="0.25">
      <c r="A852" s="82" t="s">
        <v>345</v>
      </c>
      <c r="B852" s="82" t="s">
        <v>2091</v>
      </c>
      <c r="C852" s="82" t="s">
        <v>2092</v>
      </c>
      <c r="D852" s="82" t="s">
        <v>481</v>
      </c>
      <c r="E852" s="82" t="s">
        <v>85</v>
      </c>
      <c r="F852" s="82" t="s">
        <v>390</v>
      </c>
      <c r="G852" s="82" t="s">
        <v>482</v>
      </c>
      <c r="H852" s="82"/>
      <c r="I852" s="82"/>
      <c r="J852" s="82"/>
      <c r="K852" s="82" t="s">
        <v>26</v>
      </c>
      <c r="L852" s="82"/>
      <c r="M852" s="82"/>
      <c r="N852" s="82"/>
      <c r="O852" s="83">
        <f>P852-$L$1</f>
        <v>46537.083333333489</v>
      </c>
      <c r="P852" s="83">
        <v>46537.083333333489</v>
      </c>
    </row>
    <row r="853" spans="1:16" ht="75.75" customHeight="1" x14ac:dyDescent="0.25">
      <c r="A853" s="82" t="s">
        <v>18</v>
      </c>
      <c r="B853" s="82" t="s">
        <v>2093</v>
      </c>
      <c r="C853" s="82" t="s">
        <v>2094</v>
      </c>
      <c r="D853" s="82" t="s">
        <v>165</v>
      </c>
      <c r="E853" s="82" t="s">
        <v>22</v>
      </c>
      <c r="F853" s="82" t="s">
        <v>44</v>
      </c>
      <c r="G853" s="82" t="s">
        <v>113</v>
      </c>
      <c r="H853" s="82" t="s">
        <v>25</v>
      </c>
      <c r="I853" s="82" t="s">
        <v>26</v>
      </c>
      <c r="J853" s="82" t="s">
        <v>25</v>
      </c>
      <c r="K853" s="82" t="s">
        <v>25</v>
      </c>
      <c r="L853" s="82" t="s">
        <v>25</v>
      </c>
      <c r="M853" s="82" t="s">
        <v>25</v>
      </c>
      <c r="N853" s="82" t="s">
        <v>25</v>
      </c>
      <c r="O853" s="83">
        <v>46539</v>
      </c>
      <c r="P853" s="83">
        <v>46631</v>
      </c>
    </row>
    <row r="854" spans="1:16" ht="75.75" customHeight="1" x14ac:dyDescent="0.25">
      <c r="A854" s="82" t="s">
        <v>18</v>
      </c>
      <c r="B854" s="82" t="s">
        <v>2095</v>
      </c>
      <c r="C854" s="82" t="s">
        <v>2096</v>
      </c>
      <c r="D854" s="82" t="s">
        <v>864</v>
      </c>
      <c r="E854" s="82" t="s">
        <v>22</v>
      </c>
      <c r="F854" s="82" t="s">
        <v>44</v>
      </c>
      <c r="G854" s="82" t="s">
        <v>113</v>
      </c>
      <c r="H854" s="82" t="s">
        <v>25</v>
      </c>
      <c r="I854" s="82" t="s">
        <v>26</v>
      </c>
      <c r="J854" s="82" t="s">
        <v>25</v>
      </c>
      <c r="K854" s="82" t="s">
        <v>25</v>
      </c>
      <c r="L854" s="82" t="s">
        <v>25</v>
      </c>
      <c r="M854" s="82" t="s">
        <v>25</v>
      </c>
      <c r="N854" s="82" t="s">
        <v>25</v>
      </c>
      <c r="O854" s="83">
        <v>46539</v>
      </c>
      <c r="P854" s="83">
        <v>46631</v>
      </c>
    </row>
    <row r="855" spans="1:16" ht="75.75" customHeight="1" x14ac:dyDescent="0.25">
      <c r="A855" s="82" t="s">
        <v>18</v>
      </c>
      <c r="B855" s="82" t="s">
        <v>2097</v>
      </c>
      <c r="C855" s="82" t="s">
        <v>2098</v>
      </c>
      <c r="D855" s="82" t="s">
        <v>2099</v>
      </c>
      <c r="E855" s="82" t="s">
        <v>22</v>
      </c>
      <c r="F855" s="82" t="s">
        <v>875</v>
      </c>
      <c r="G855" s="82" t="s">
        <v>876</v>
      </c>
      <c r="H855" s="82" t="s">
        <v>25</v>
      </c>
      <c r="I855" s="82" t="s">
        <v>26</v>
      </c>
      <c r="J855" s="82" t="s">
        <v>25</v>
      </c>
      <c r="K855" s="82" t="s">
        <v>25</v>
      </c>
      <c r="L855" s="82" t="s">
        <v>25</v>
      </c>
      <c r="M855" s="82" t="s">
        <v>25</v>
      </c>
      <c r="N855" s="82" t="s">
        <v>25</v>
      </c>
      <c r="O855" s="83">
        <v>46539</v>
      </c>
      <c r="P855" s="83">
        <v>46631</v>
      </c>
    </row>
    <row r="856" spans="1:16" ht="75.75" customHeight="1" x14ac:dyDescent="0.25">
      <c r="A856" s="82" t="s">
        <v>18</v>
      </c>
      <c r="B856" s="82" t="s">
        <v>2100</v>
      </c>
      <c r="C856" s="82" t="s">
        <v>2101</v>
      </c>
      <c r="D856" s="82" t="s">
        <v>29</v>
      </c>
      <c r="E856" s="82" t="s">
        <v>22</v>
      </c>
      <c r="F856" s="82" t="s">
        <v>44</v>
      </c>
      <c r="G856" s="82" t="s">
        <v>1991</v>
      </c>
      <c r="H856" s="82" t="s">
        <v>25</v>
      </c>
      <c r="I856" s="82" t="s">
        <v>25</v>
      </c>
      <c r="J856" s="82" t="s">
        <v>26</v>
      </c>
      <c r="K856" s="82" t="s">
        <v>25</v>
      </c>
      <c r="L856" s="82" t="s">
        <v>25</v>
      </c>
      <c r="M856" s="82" t="s">
        <v>25</v>
      </c>
      <c r="N856" s="82" t="s">
        <v>25</v>
      </c>
      <c r="O856" s="83">
        <v>46539</v>
      </c>
      <c r="P856" s="83">
        <v>46631</v>
      </c>
    </row>
    <row r="857" spans="1:16" ht="75.75" customHeight="1" x14ac:dyDescent="0.25">
      <c r="A857" s="82" t="s">
        <v>18</v>
      </c>
      <c r="B857" s="82" t="s">
        <v>2102</v>
      </c>
      <c r="C857" s="82" t="s">
        <v>2103</v>
      </c>
      <c r="D857" s="82" t="s">
        <v>1131</v>
      </c>
      <c r="E857" s="82" t="s">
        <v>22</v>
      </c>
      <c r="F857" s="82" t="s">
        <v>44</v>
      </c>
      <c r="G857" s="82" t="s">
        <v>142</v>
      </c>
      <c r="H857" s="82" t="s">
        <v>26</v>
      </c>
      <c r="I857" s="82" t="s">
        <v>25</v>
      </c>
      <c r="J857" s="82" t="s">
        <v>25</v>
      </c>
      <c r="K857" s="82" t="s">
        <v>25</v>
      </c>
      <c r="L857" s="82" t="s">
        <v>25</v>
      </c>
      <c r="M857" s="82" t="s">
        <v>25</v>
      </c>
      <c r="N857" s="82" t="s">
        <v>25</v>
      </c>
      <c r="O857" s="83">
        <v>46539</v>
      </c>
      <c r="P857" s="83">
        <v>46569</v>
      </c>
    </row>
    <row r="858" spans="1:16" ht="75.75" customHeight="1" x14ac:dyDescent="0.25">
      <c r="A858" s="82" t="s">
        <v>18</v>
      </c>
      <c r="B858" s="82" t="s">
        <v>2104</v>
      </c>
      <c r="C858" s="82" t="s">
        <v>2105</v>
      </c>
      <c r="D858" s="82" t="s">
        <v>2106</v>
      </c>
      <c r="E858" s="82" t="s">
        <v>22</v>
      </c>
      <c r="F858" s="82" t="s">
        <v>44</v>
      </c>
      <c r="G858" s="82" t="s">
        <v>142</v>
      </c>
      <c r="H858" s="82" t="s">
        <v>26</v>
      </c>
      <c r="I858" s="82" t="s">
        <v>25</v>
      </c>
      <c r="J858" s="82" t="s">
        <v>25</v>
      </c>
      <c r="K858" s="82" t="s">
        <v>25</v>
      </c>
      <c r="L858" s="82" t="s">
        <v>25</v>
      </c>
      <c r="M858" s="82" t="s">
        <v>25</v>
      </c>
      <c r="N858" s="82" t="s">
        <v>25</v>
      </c>
      <c r="O858" s="83">
        <v>46539</v>
      </c>
      <c r="P858" s="83">
        <v>46569</v>
      </c>
    </row>
    <row r="859" spans="1:16" ht="75.75" customHeight="1" x14ac:dyDescent="0.25">
      <c r="A859" s="82" t="s">
        <v>18</v>
      </c>
      <c r="B859" s="82" t="s">
        <v>2107</v>
      </c>
      <c r="C859" s="82" t="s">
        <v>2108</v>
      </c>
      <c r="D859" s="82" t="s">
        <v>1131</v>
      </c>
      <c r="E859" s="82" t="s">
        <v>22</v>
      </c>
      <c r="F859" s="82" t="s">
        <v>44</v>
      </c>
      <c r="G859" s="82" t="s">
        <v>142</v>
      </c>
      <c r="H859" s="82" t="s">
        <v>26</v>
      </c>
      <c r="I859" s="82" t="s">
        <v>25</v>
      </c>
      <c r="J859" s="82" t="s">
        <v>25</v>
      </c>
      <c r="K859" s="82" t="s">
        <v>25</v>
      </c>
      <c r="L859" s="82" t="s">
        <v>25</v>
      </c>
      <c r="M859" s="82" t="s">
        <v>25</v>
      </c>
      <c r="N859" s="82" t="s">
        <v>25</v>
      </c>
      <c r="O859" s="83">
        <v>46539</v>
      </c>
      <c r="P859" s="83">
        <v>46569</v>
      </c>
    </row>
    <row r="860" spans="1:16" ht="75.75" customHeight="1" x14ac:dyDescent="0.25">
      <c r="A860" s="82" t="s">
        <v>18</v>
      </c>
      <c r="B860" s="82" t="s">
        <v>2109</v>
      </c>
      <c r="C860" s="82" t="s">
        <v>2110</v>
      </c>
      <c r="D860" s="82" t="s">
        <v>2111</v>
      </c>
      <c r="E860" s="82" t="s">
        <v>22</v>
      </c>
      <c r="F860" s="82" t="s">
        <v>57</v>
      </c>
      <c r="G860" s="82" t="s">
        <v>279</v>
      </c>
      <c r="H860" s="82" t="s">
        <v>25</v>
      </c>
      <c r="I860" s="82" t="s">
        <v>26</v>
      </c>
      <c r="J860" s="82" t="s">
        <v>25</v>
      </c>
      <c r="K860" s="82" t="s">
        <v>25</v>
      </c>
      <c r="L860" s="82" t="s">
        <v>25</v>
      </c>
      <c r="M860" s="82" t="s">
        <v>25</v>
      </c>
      <c r="N860" s="82" t="s">
        <v>25</v>
      </c>
      <c r="O860" s="83">
        <v>46539</v>
      </c>
      <c r="P860" s="83">
        <v>46631</v>
      </c>
    </row>
    <row r="861" spans="1:16" ht="75.75" customHeight="1" x14ac:dyDescent="0.25">
      <c r="A861" s="82" t="s">
        <v>18</v>
      </c>
      <c r="B861" s="82" t="s">
        <v>2112</v>
      </c>
      <c r="C861" s="82" t="s">
        <v>2113</v>
      </c>
      <c r="D861" s="82" t="s">
        <v>1099</v>
      </c>
      <c r="E861" s="82" t="s">
        <v>22</v>
      </c>
      <c r="F861" s="82" t="s">
        <v>686</v>
      </c>
      <c r="G861" s="82" t="s">
        <v>471</v>
      </c>
      <c r="H861" s="82" t="s">
        <v>25</v>
      </c>
      <c r="I861" s="82" t="s">
        <v>25</v>
      </c>
      <c r="J861" s="82" t="s">
        <v>26</v>
      </c>
      <c r="K861" s="82" t="s">
        <v>25</v>
      </c>
      <c r="L861" s="82" t="s">
        <v>25</v>
      </c>
      <c r="M861" s="82" t="s">
        <v>25</v>
      </c>
      <c r="N861" s="82" t="s">
        <v>25</v>
      </c>
      <c r="O861" s="83">
        <v>46539</v>
      </c>
      <c r="P861" s="83">
        <v>46631</v>
      </c>
    </row>
    <row r="862" spans="1:16" ht="75.75" customHeight="1" x14ac:dyDescent="0.25">
      <c r="A862" s="82" t="s">
        <v>18</v>
      </c>
      <c r="B862" s="82" t="s">
        <v>2114</v>
      </c>
      <c r="C862" s="82" t="s">
        <v>2115</v>
      </c>
      <c r="D862" s="82" t="s">
        <v>2116</v>
      </c>
      <c r="E862" s="82" t="s">
        <v>22</v>
      </c>
      <c r="F862" s="82" t="s">
        <v>1125</v>
      </c>
      <c r="G862" s="82" t="s">
        <v>1126</v>
      </c>
      <c r="H862" s="82" t="s">
        <v>25</v>
      </c>
      <c r="I862" s="82" t="s">
        <v>26</v>
      </c>
      <c r="J862" s="82" t="s">
        <v>25</v>
      </c>
      <c r="K862" s="82" t="s">
        <v>25</v>
      </c>
      <c r="L862" s="82" t="s">
        <v>25</v>
      </c>
      <c r="M862" s="82" t="s">
        <v>25</v>
      </c>
      <c r="N862" s="82" t="s">
        <v>25</v>
      </c>
      <c r="O862" s="83">
        <v>46539</v>
      </c>
      <c r="P862" s="83">
        <v>46661</v>
      </c>
    </row>
    <row r="863" spans="1:16" ht="75.75" customHeight="1" x14ac:dyDescent="0.25">
      <c r="A863" s="82" t="s">
        <v>18</v>
      </c>
      <c r="B863" s="82" t="s">
        <v>2117</v>
      </c>
      <c r="C863" s="82" t="s">
        <v>2118</v>
      </c>
      <c r="D863" s="82" t="s">
        <v>2119</v>
      </c>
      <c r="E863" s="82" t="s">
        <v>22</v>
      </c>
      <c r="F863" s="82" t="s">
        <v>34</v>
      </c>
      <c r="G863" s="82" t="s">
        <v>67</v>
      </c>
      <c r="H863" s="82" t="s">
        <v>25</v>
      </c>
      <c r="I863" s="82" t="s">
        <v>26</v>
      </c>
      <c r="J863" s="82" t="s">
        <v>25</v>
      </c>
      <c r="K863" s="82" t="s">
        <v>25</v>
      </c>
      <c r="L863" s="82" t="s">
        <v>25</v>
      </c>
      <c r="M863" s="82" t="s">
        <v>25</v>
      </c>
      <c r="N863" s="82" t="s">
        <v>25</v>
      </c>
      <c r="O863" s="83">
        <v>46539</v>
      </c>
      <c r="P863" s="83">
        <v>46661</v>
      </c>
    </row>
    <row r="864" spans="1:16" ht="75.75" customHeight="1" x14ac:dyDescent="0.25">
      <c r="A864" s="82" t="s">
        <v>18</v>
      </c>
      <c r="B864" s="82" t="s">
        <v>2120</v>
      </c>
      <c r="C864" s="82" t="s">
        <v>2121</v>
      </c>
      <c r="D864" s="82" t="s">
        <v>906</v>
      </c>
      <c r="E864" s="82" t="s">
        <v>22</v>
      </c>
      <c r="F864" s="82" t="s">
        <v>44</v>
      </c>
      <c r="G864" s="82" t="s">
        <v>275</v>
      </c>
      <c r="H864" s="82" t="s">
        <v>25</v>
      </c>
      <c r="I864" s="82" t="s">
        <v>26</v>
      </c>
      <c r="J864" s="82" t="s">
        <v>25</v>
      </c>
      <c r="K864" s="82" t="s">
        <v>25</v>
      </c>
      <c r="L864" s="82" t="s">
        <v>25</v>
      </c>
      <c r="M864" s="82" t="s">
        <v>25</v>
      </c>
      <c r="N864" s="82" t="s">
        <v>25</v>
      </c>
      <c r="O864" s="83">
        <v>46539</v>
      </c>
      <c r="P864" s="83">
        <v>46661</v>
      </c>
    </row>
    <row r="865" spans="1:16" ht="75.75" customHeight="1" x14ac:dyDescent="0.25">
      <c r="A865" s="82" t="s">
        <v>18</v>
      </c>
      <c r="B865" s="82" t="s">
        <v>2122</v>
      </c>
      <c r="C865" s="82" t="s">
        <v>2123</v>
      </c>
      <c r="D865" s="82" t="s">
        <v>48</v>
      </c>
      <c r="E865" s="82" t="s">
        <v>22</v>
      </c>
      <c r="F865" s="82" t="s">
        <v>57</v>
      </c>
      <c r="G865" s="82" t="s">
        <v>200</v>
      </c>
      <c r="H865" s="82" t="s">
        <v>25</v>
      </c>
      <c r="I865" s="82" t="s">
        <v>26</v>
      </c>
      <c r="J865" s="82" t="s">
        <v>25</v>
      </c>
      <c r="K865" s="82" t="s">
        <v>25</v>
      </c>
      <c r="L865" s="82" t="s">
        <v>25</v>
      </c>
      <c r="M865" s="82" t="s">
        <v>25</v>
      </c>
      <c r="N865" s="82" t="s">
        <v>25</v>
      </c>
      <c r="O865" s="83">
        <v>46539</v>
      </c>
      <c r="P865" s="83">
        <v>46661</v>
      </c>
    </row>
    <row r="866" spans="1:16" ht="75.75" customHeight="1" x14ac:dyDescent="0.25">
      <c r="A866" s="82" t="s">
        <v>18</v>
      </c>
      <c r="B866" s="82" t="s">
        <v>2124</v>
      </c>
      <c r="C866" s="82" t="s">
        <v>2125</v>
      </c>
      <c r="D866" s="82" t="s">
        <v>906</v>
      </c>
      <c r="E866" s="82" t="s">
        <v>22</v>
      </c>
      <c r="F866" s="82" t="s">
        <v>30</v>
      </c>
      <c r="G866" s="82" t="s">
        <v>2126</v>
      </c>
      <c r="H866" s="82" t="s">
        <v>25</v>
      </c>
      <c r="I866" s="82" t="s">
        <v>25</v>
      </c>
      <c r="J866" s="82" t="s">
        <v>26</v>
      </c>
      <c r="K866" s="82" t="s">
        <v>25</v>
      </c>
      <c r="L866" s="82" t="s">
        <v>25</v>
      </c>
      <c r="M866" s="82" t="s">
        <v>25</v>
      </c>
      <c r="N866" s="82" t="s">
        <v>25</v>
      </c>
      <c r="O866" s="83">
        <v>46539</v>
      </c>
      <c r="P866" s="83">
        <v>46661</v>
      </c>
    </row>
    <row r="867" spans="1:16" ht="75.75" customHeight="1" x14ac:dyDescent="0.25">
      <c r="A867" s="82" t="s">
        <v>18</v>
      </c>
      <c r="B867" s="82" t="s">
        <v>2127</v>
      </c>
      <c r="C867" s="82" t="s">
        <v>2128</v>
      </c>
      <c r="D867" s="82" t="s">
        <v>155</v>
      </c>
      <c r="E867" s="82" t="s">
        <v>22</v>
      </c>
      <c r="F867" s="82" t="s">
        <v>30</v>
      </c>
      <c r="G867" s="82" t="s">
        <v>1332</v>
      </c>
      <c r="H867" s="82" t="s">
        <v>25</v>
      </c>
      <c r="I867" s="82" t="s">
        <v>25</v>
      </c>
      <c r="J867" s="82" t="s">
        <v>26</v>
      </c>
      <c r="K867" s="82" t="s">
        <v>25</v>
      </c>
      <c r="L867" s="82" t="s">
        <v>25</v>
      </c>
      <c r="M867" s="82" t="s">
        <v>25</v>
      </c>
      <c r="N867" s="82" t="s">
        <v>25</v>
      </c>
      <c r="O867" s="83">
        <v>46539</v>
      </c>
      <c r="P867" s="83">
        <v>46661</v>
      </c>
    </row>
    <row r="868" spans="1:16" ht="75.75" customHeight="1" x14ac:dyDescent="0.25">
      <c r="A868" s="82" t="s">
        <v>18</v>
      </c>
      <c r="B868" s="82" t="s">
        <v>2129</v>
      </c>
      <c r="C868" s="82" t="s">
        <v>2130</v>
      </c>
      <c r="D868" s="82" t="s">
        <v>419</v>
      </c>
      <c r="E868" s="82" t="s">
        <v>22</v>
      </c>
      <c r="F868" s="82" t="s">
        <v>24</v>
      </c>
      <c r="G868" s="82" t="s">
        <v>2131</v>
      </c>
      <c r="H868" s="82" t="s">
        <v>25</v>
      </c>
      <c r="I868" s="82" t="s">
        <v>25</v>
      </c>
      <c r="J868" s="82" t="s">
        <v>26</v>
      </c>
      <c r="K868" s="82" t="s">
        <v>25</v>
      </c>
      <c r="L868" s="82" t="s">
        <v>25</v>
      </c>
      <c r="M868" s="82" t="s">
        <v>25</v>
      </c>
      <c r="N868" s="82" t="s">
        <v>25</v>
      </c>
      <c r="O868" s="83">
        <v>46539</v>
      </c>
      <c r="P868" s="83">
        <v>46661</v>
      </c>
    </row>
    <row r="869" spans="1:16" ht="75.75" customHeight="1" x14ac:dyDescent="0.25">
      <c r="A869" s="82" t="s">
        <v>18</v>
      </c>
      <c r="B869" s="82" t="s">
        <v>2132</v>
      </c>
      <c r="C869" s="82" t="s">
        <v>2133</v>
      </c>
      <c r="D869" s="82" t="s">
        <v>21</v>
      </c>
      <c r="E869" s="82" t="s">
        <v>22</v>
      </c>
      <c r="F869" s="82" t="s">
        <v>240</v>
      </c>
      <c r="G869" s="82" t="s">
        <v>57</v>
      </c>
      <c r="H869" s="82" t="s">
        <v>25</v>
      </c>
      <c r="I869" s="82" t="s">
        <v>25</v>
      </c>
      <c r="J869" s="82" t="s">
        <v>26</v>
      </c>
      <c r="K869" s="82" t="s">
        <v>25</v>
      </c>
      <c r="L869" s="82" t="s">
        <v>25</v>
      </c>
      <c r="M869" s="82" t="s">
        <v>25</v>
      </c>
      <c r="N869" s="82" t="s">
        <v>25</v>
      </c>
      <c r="O869" s="83">
        <v>46539</v>
      </c>
      <c r="P869" s="83">
        <v>46661</v>
      </c>
    </row>
    <row r="870" spans="1:16" ht="75.75" customHeight="1" x14ac:dyDescent="0.25">
      <c r="A870" s="82" t="s">
        <v>18</v>
      </c>
      <c r="B870" s="82" t="s">
        <v>2134</v>
      </c>
      <c r="C870" s="82" t="s">
        <v>2135</v>
      </c>
      <c r="D870" s="82" t="s">
        <v>48</v>
      </c>
      <c r="E870" s="82" t="s">
        <v>22</v>
      </c>
      <c r="F870" s="82" t="s">
        <v>57</v>
      </c>
      <c r="G870" s="82" t="s">
        <v>200</v>
      </c>
      <c r="H870" s="82" t="s">
        <v>25</v>
      </c>
      <c r="I870" s="82" t="s">
        <v>26</v>
      </c>
      <c r="J870" s="82" t="s">
        <v>25</v>
      </c>
      <c r="K870" s="82" t="s">
        <v>25</v>
      </c>
      <c r="L870" s="82" t="s">
        <v>25</v>
      </c>
      <c r="M870" s="82" t="s">
        <v>25</v>
      </c>
      <c r="N870" s="82" t="s">
        <v>25</v>
      </c>
      <c r="O870" s="83">
        <v>46539</v>
      </c>
      <c r="P870" s="83">
        <v>46661</v>
      </c>
    </row>
    <row r="871" spans="1:16" ht="75.75" customHeight="1" x14ac:dyDescent="0.25">
      <c r="A871" s="82" t="s">
        <v>18</v>
      </c>
      <c r="B871" s="82" t="s">
        <v>2136</v>
      </c>
      <c r="C871" s="82" t="s">
        <v>2137</v>
      </c>
      <c r="D871" s="82" t="s">
        <v>2138</v>
      </c>
      <c r="E871" s="82" t="s">
        <v>22</v>
      </c>
      <c r="F871" s="82" t="s">
        <v>44</v>
      </c>
      <c r="G871" s="82" t="s">
        <v>103</v>
      </c>
      <c r="H871" s="82" t="s">
        <v>25</v>
      </c>
      <c r="I871" s="82" t="s">
        <v>26</v>
      </c>
      <c r="J871" s="82" t="s">
        <v>25</v>
      </c>
      <c r="K871" s="82" t="s">
        <v>25</v>
      </c>
      <c r="L871" s="82" t="s">
        <v>25</v>
      </c>
      <c r="M871" s="82" t="s">
        <v>25</v>
      </c>
      <c r="N871" s="82" t="s">
        <v>25</v>
      </c>
      <c r="O871" s="83">
        <v>46539</v>
      </c>
      <c r="P871" s="83">
        <v>46661</v>
      </c>
    </row>
    <row r="872" spans="1:16" ht="75.75" customHeight="1" x14ac:dyDescent="0.25">
      <c r="A872" s="82" t="s">
        <v>18</v>
      </c>
      <c r="B872" s="82" t="s">
        <v>2139</v>
      </c>
      <c r="C872" s="82" t="s">
        <v>2140</v>
      </c>
      <c r="D872" s="82" t="s">
        <v>29</v>
      </c>
      <c r="E872" s="82" t="s">
        <v>22</v>
      </c>
      <c r="F872" s="82" t="s">
        <v>44</v>
      </c>
      <c r="G872" s="82" t="s">
        <v>142</v>
      </c>
      <c r="H872" s="82" t="s">
        <v>25</v>
      </c>
      <c r="I872" s="82" t="s">
        <v>26</v>
      </c>
      <c r="J872" s="82" t="s">
        <v>25</v>
      </c>
      <c r="K872" s="82" t="s">
        <v>25</v>
      </c>
      <c r="L872" s="82" t="s">
        <v>25</v>
      </c>
      <c r="M872" s="82" t="s">
        <v>25</v>
      </c>
      <c r="N872" s="82" t="s">
        <v>25</v>
      </c>
      <c r="O872" s="83">
        <v>46539</v>
      </c>
      <c r="P872" s="83">
        <v>46661</v>
      </c>
    </row>
    <row r="873" spans="1:16" ht="75.75" customHeight="1" x14ac:dyDescent="0.25">
      <c r="A873" s="82" t="s">
        <v>345</v>
      </c>
      <c r="B873" s="82" t="s">
        <v>2141</v>
      </c>
      <c r="C873" s="82" t="s">
        <v>2142</v>
      </c>
      <c r="D873" s="82" t="s">
        <v>734</v>
      </c>
      <c r="E873" s="82" t="s">
        <v>22</v>
      </c>
      <c r="F873" s="82" t="s">
        <v>24</v>
      </c>
      <c r="G873" s="82" t="s">
        <v>71</v>
      </c>
      <c r="H873" s="82"/>
      <c r="I873" s="82"/>
      <c r="J873" s="82"/>
      <c r="K873" s="82" t="s">
        <v>26</v>
      </c>
      <c r="L873" s="82"/>
      <c r="M873" s="82"/>
      <c r="N873" s="82"/>
      <c r="O873" s="83">
        <f>P873-$L$1</f>
        <v>46539.083333333489</v>
      </c>
      <c r="P873" s="83">
        <v>46539.083333333489</v>
      </c>
    </row>
    <row r="874" spans="1:16" ht="75.75" customHeight="1" x14ac:dyDescent="0.25">
      <c r="A874" s="82" t="s">
        <v>345</v>
      </c>
      <c r="B874" s="82" t="s">
        <v>2143</v>
      </c>
      <c r="C874" s="82" t="s">
        <v>2144</v>
      </c>
      <c r="D874" s="82" t="s">
        <v>348</v>
      </c>
      <c r="E874" s="82" t="s">
        <v>22</v>
      </c>
      <c r="F874" s="82" t="s">
        <v>24</v>
      </c>
      <c r="G874" s="82" t="s">
        <v>675</v>
      </c>
      <c r="H874" s="82"/>
      <c r="I874" s="82" t="s">
        <v>26</v>
      </c>
      <c r="J874" s="82"/>
      <c r="K874" s="82"/>
      <c r="L874" s="82"/>
      <c r="M874" s="82"/>
      <c r="N874" s="82"/>
      <c r="O874" s="83">
        <f>P874-$J$1</f>
        <v>46539.083333333489</v>
      </c>
      <c r="P874" s="83">
        <v>46539.083333333489</v>
      </c>
    </row>
    <row r="875" spans="1:16" ht="75.75" customHeight="1" x14ac:dyDescent="0.25">
      <c r="A875" s="82" t="s">
        <v>345</v>
      </c>
      <c r="B875" s="82" t="s">
        <v>2145</v>
      </c>
      <c r="C875" s="82" t="s">
        <v>2146</v>
      </c>
      <c r="D875" s="82" t="s">
        <v>1175</v>
      </c>
      <c r="E875" s="82" t="s">
        <v>22</v>
      </c>
      <c r="F875" s="82" t="s">
        <v>57</v>
      </c>
      <c r="G875" s="82" t="s">
        <v>2147</v>
      </c>
      <c r="H875" s="82"/>
      <c r="I875" s="82"/>
      <c r="J875" s="82" t="s">
        <v>26</v>
      </c>
      <c r="K875" s="82"/>
      <c r="L875" s="82"/>
      <c r="M875" s="82"/>
      <c r="N875" s="82"/>
      <c r="O875" s="83">
        <f>P875-$K$1</f>
        <v>46539.083333333489</v>
      </c>
      <c r="P875" s="83">
        <v>46539.083333333489</v>
      </c>
    </row>
    <row r="876" spans="1:16" ht="75.75" customHeight="1" x14ac:dyDescent="0.25">
      <c r="A876" s="82" t="s">
        <v>345</v>
      </c>
      <c r="B876" s="82" t="s">
        <v>2148</v>
      </c>
      <c r="C876" s="82" t="s">
        <v>2149</v>
      </c>
      <c r="D876" s="82" t="s">
        <v>734</v>
      </c>
      <c r="E876" s="82" t="s">
        <v>22</v>
      </c>
      <c r="F876" s="82" t="s">
        <v>57</v>
      </c>
      <c r="G876" s="82" t="s">
        <v>63</v>
      </c>
      <c r="H876" s="82"/>
      <c r="I876" s="82"/>
      <c r="J876" s="82" t="s">
        <v>26</v>
      </c>
      <c r="K876" s="82"/>
      <c r="L876" s="82"/>
      <c r="M876" s="82"/>
      <c r="N876" s="82"/>
      <c r="O876" s="83">
        <f>P876-$K$1</f>
        <v>46539.083333333489</v>
      </c>
      <c r="P876" s="83">
        <v>46539.083333333489</v>
      </c>
    </row>
    <row r="877" spans="1:16" ht="75.75" customHeight="1" x14ac:dyDescent="0.25">
      <c r="A877" s="82" t="s">
        <v>345</v>
      </c>
      <c r="B877" s="82" t="s">
        <v>2150</v>
      </c>
      <c r="C877" s="82" t="s">
        <v>2151</v>
      </c>
      <c r="D877" s="82" t="s">
        <v>481</v>
      </c>
      <c r="E877" s="82" t="s">
        <v>22</v>
      </c>
      <c r="F877" s="82" t="s">
        <v>57</v>
      </c>
      <c r="G877" s="82" t="s">
        <v>63</v>
      </c>
      <c r="H877" s="82"/>
      <c r="I877" s="82"/>
      <c r="J877" s="82" t="s">
        <v>26</v>
      </c>
      <c r="K877" s="82"/>
      <c r="L877" s="82"/>
      <c r="M877" s="82"/>
      <c r="N877" s="82"/>
      <c r="O877" s="83">
        <f>P877-$K$1</f>
        <v>46539.083333333489</v>
      </c>
      <c r="P877" s="83">
        <v>46539.083333333489</v>
      </c>
    </row>
    <row r="878" spans="1:16" ht="75.75" customHeight="1" x14ac:dyDescent="0.25">
      <c r="A878" s="82" t="s">
        <v>345</v>
      </c>
      <c r="B878" s="82" t="s">
        <v>2152</v>
      </c>
      <c r="C878" s="82" t="s">
        <v>2153</v>
      </c>
      <c r="D878" s="82" t="s">
        <v>734</v>
      </c>
      <c r="E878" s="82" t="s">
        <v>22</v>
      </c>
      <c r="F878" s="82" t="s">
        <v>57</v>
      </c>
      <c r="G878" s="82" t="s">
        <v>63</v>
      </c>
      <c r="H878" s="82"/>
      <c r="I878" s="82"/>
      <c r="J878" s="82" t="s">
        <v>26</v>
      </c>
      <c r="K878" s="82"/>
      <c r="L878" s="82"/>
      <c r="M878" s="82"/>
      <c r="N878" s="82"/>
      <c r="O878" s="83">
        <f>P878-$K$1</f>
        <v>46539.083333333489</v>
      </c>
      <c r="P878" s="83">
        <v>46539.083333333489</v>
      </c>
    </row>
    <row r="879" spans="1:16" ht="75.75" customHeight="1" x14ac:dyDescent="0.25">
      <c r="A879" s="82" t="s">
        <v>345</v>
      </c>
      <c r="B879" s="82" t="s">
        <v>2154</v>
      </c>
      <c r="C879" s="82" t="s">
        <v>2155</v>
      </c>
      <c r="D879" s="82" t="s">
        <v>969</v>
      </c>
      <c r="E879" s="82" t="s">
        <v>22</v>
      </c>
      <c r="F879" s="82" t="s">
        <v>24</v>
      </c>
      <c r="G879" s="82" t="s">
        <v>49</v>
      </c>
      <c r="H879" s="82"/>
      <c r="I879" s="82" t="s">
        <v>26</v>
      </c>
      <c r="J879" s="82"/>
      <c r="K879" s="82"/>
      <c r="L879" s="82"/>
      <c r="M879" s="82"/>
      <c r="N879" s="82"/>
      <c r="O879" s="83">
        <f>P879-$J$1</f>
        <v>46539.083333333489</v>
      </c>
      <c r="P879" s="83">
        <v>46539.083333333489</v>
      </c>
    </row>
    <row r="880" spans="1:16" ht="75.75" customHeight="1" x14ac:dyDescent="0.25">
      <c r="A880" s="82" t="s">
        <v>345</v>
      </c>
      <c r="B880" s="82" t="s">
        <v>2156</v>
      </c>
      <c r="C880" s="82" t="s">
        <v>2157</v>
      </c>
      <c r="D880" s="82" t="s">
        <v>481</v>
      </c>
      <c r="E880" s="82" t="s">
        <v>22</v>
      </c>
      <c r="F880" s="82" t="s">
        <v>44</v>
      </c>
      <c r="G880" s="82" t="s">
        <v>142</v>
      </c>
      <c r="H880" s="82"/>
      <c r="I880" s="82" t="s">
        <v>26</v>
      </c>
      <c r="J880" s="82"/>
      <c r="K880" s="82"/>
      <c r="L880" s="82"/>
      <c r="M880" s="82"/>
      <c r="N880" s="82"/>
      <c r="O880" s="83">
        <f>P880-$J$1</f>
        <v>46539.083333333489</v>
      </c>
      <c r="P880" s="83">
        <v>46539.083333333489</v>
      </c>
    </row>
    <row r="881" spans="1:16" ht="75.75" customHeight="1" x14ac:dyDescent="0.25">
      <c r="A881" s="82" t="s">
        <v>345</v>
      </c>
      <c r="B881" s="82" t="s">
        <v>2158</v>
      </c>
      <c r="C881" s="82" t="s">
        <v>2159</v>
      </c>
      <c r="D881" s="82" t="s">
        <v>2160</v>
      </c>
      <c r="E881" s="82" t="s">
        <v>22</v>
      </c>
      <c r="F881" s="82" t="s">
        <v>30</v>
      </c>
      <c r="G881" s="82" t="s">
        <v>31</v>
      </c>
      <c r="H881" s="82"/>
      <c r="I881" s="82"/>
      <c r="J881" s="82" t="s">
        <v>26</v>
      </c>
      <c r="K881" s="82"/>
      <c r="L881" s="82"/>
      <c r="M881" s="82"/>
      <c r="N881" s="82"/>
      <c r="O881" s="83">
        <f>P881-$K$1</f>
        <v>46539.083333333489</v>
      </c>
      <c r="P881" s="83">
        <v>46539.083333333489</v>
      </c>
    </row>
    <row r="882" spans="1:16" ht="75.75" customHeight="1" x14ac:dyDescent="0.25">
      <c r="A882" s="82" t="s">
        <v>345</v>
      </c>
      <c r="B882" s="82" t="s">
        <v>2161</v>
      </c>
      <c r="C882" s="82" t="s">
        <v>2162</v>
      </c>
      <c r="D882" s="82" t="s">
        <v>2160</v>
      </c>
      <c r="E882" s="82" t="s">
        <v>22</v>
      </c>
      <c r="F882" s="82" t="s">
        <v>30</v>
      </c>
      <c r="G882" s="82" t="s">
        <v>31</v>
      </c>
      <c r="H882" s="82"/>
      <c r="I882" s="82"/>
      <c r="J882" s="82" t="s">
        <v>26</v>
      </c>
      <c r="K882" s="82"/>
      <c r="L882" s="82"/>
      <c r="M882" s="82"/>
      <c r="N882" s="82"/>
      <c r="O882" s="83">
        <f>P882-$K$1</f>
        <v>46539.083333333489</v>
      </c>
      <c r="P882" s="83">
        <v>46539.083333333489</v>
      </c>
    </row>
    <row r="883" spans="1:16" ht="75.75" customHeight="1" x14ac:dyDescent="0.25">
      <c r="A883" s="82" t="s">
        <v>345</v>
      </c>
      <c r="B883" s="82" t="s">
        <v>2163</v>
      </c>
      <c r="C883" s="82" t="s">
        <v>2164</v>
      </c>
      <c r="D883" s="82" t="s">
        <v>2160</v>
      </c>
      <c r="E883" s="82" t="s">
        <v>22</v>
      </c>
      <c r="F883" s="82" t="s">
        <v>30</v>
      </c>
      <c r="G883" s="82" t="s">
        <v>31</v>
      </c>
      <c r="H883" s="82"/>
      <c r="I883" s="82"/>
      <c r="J883" s="82" t="s">
        <v>26</v>
      </c>
      <c r="K883" s="82"/>
      <c r="L883" s="82"/>
      <c r="M883" s="82"/>
      <c r="N883" s="82"/>
      <c r="O883" s="83">
        <f>P883-$K$1</f>
        <v>46539.083333333489</v>
      </c>
      <c r="P883" s="83">
        <v>46539.083333333489</v>
      </c>
    </row>
    <row r="884" spans="1:16" ht="75.75" customHeight="1" x14ac:dyDescent="0.25">
      <c r="A884" s="82" t="s">
        <v>345</v>
      </c>
      <c r="B884" s="82" t="s">
        <v>2165</v>
      </c>
      <c r="C884" s="82" t="s">
        <v>2166</v>
      </c>
      <c r="D884" s="82" t="s">
        <v>2160</v>
      </c>
      <c r="E884" s="82" t="s">
        <v>22</v>
      </c>
      <c r="F884" s="82" t="s">
        <v>30</v>
      </c>
      <c r="G884" s="82" t="s">
        <v>31</v>
      </c>
      <c r="H884" s="82"/>
      <c r="I884" s="82"/>
      <c r="J884" s="82" t="s">
        <v>26</v>
      </c>
      <c r="K884" s="82"/>
      <c r="L884" s="82"/>
      <c r="M884" s="82"/>
      <c r="N884" s="82"/>
      <c r="O884" s="83">
        <f>P884-$K$1</f>
        <v>46539.083333333489</v>
      </c>
      <c r="P884" s="83">
        <v>46539.083333333489</v>
      </c>
    </row>
    <row r="885" spans="1:16" ht="75.75" customHeight="1" x14ac:dyDescent="0.25">
      <c r="A885" s="82" t="s">
        <v>345</v>
      </c>
      <c r="B885" s="82" t="s">
        <v>2167</v>
      </c>
      <c r="C885" s="82" t="s">
        <v>2168</v>
      </c>
      <c r="D885" s="82" t="s">
        <v>2160</v>
      </c>
      <c r="E885" s="82" t="s">
        <v>22</v>
      </c>
      <c r="F885" s="82" t="s">
        <v>30</v>
      </c>
      <c r="G885" s="82" t="s">
        <v>31</v>
      </c>
      <c r="H885" s="82"/>
      <c r="I885" s="82"/>
      <c r="J885" s="82" t="s">
        <v>26</v>
      </c>
      <c r="K885" s="82"/>
      <c r="L885" s="82"/>
      <c r="M885" s="82"/>
      <c r="N885" s="82"/>
      <c r="O885" s="83">
        <f>P885-$K$1</f>
        <v>46539.083333333489</v>
      </c>
      <c r="P885" s="83">
        <v>46539.083333333489</v>
      </c>
    </row>
    <row r="886" spans="1:16" ht="75.75" customHeight="1" x14ac:dyDescent="0.25">
      <c r="A886" s="82" t="s">
        <v>345</v>
      </c>
      <c r="B886" s="82" t="s">
        <v>2169</v>
      </c>
      <c r="C886" s="82" t="s">
        <v>2170</v>
      </c>
      <c r="D886" s="82" t="s">
        <v>828</v>
      </c>
      <c r="E886" s="82" t="s">
        <v>22</v>
      </c>
      <c r="F886" s="82" t="s">
        <v>34</v>
      </c>
      <c r="G886" s="82" t="s">
        <v>79</v>
      </c>
      <c r="H886" s="82"/>
      <c r="I886" s="82" t="s">
        <v>26</v>
      </c>
      <c r="J886" s="82"/>
      <c r="K886" s="82"/>
      <c r="L886" s="82"/>
      <c r="M886" s="82"/>
      <c r="N886" s="82"/>
      <c r="O886" s="83">
        <f>P886-$J$1</f>
        <v>46539.083333333489</v>
      </c>
      <c r="P886" s="83">
        <v>46539.083333333489</v>
      </c>
    </row>
    <row r="887" spans="1:16" ht="75.75" customHeight="1" x14ac:dyDescent="0.25">
      <c r="A887" s="82" t="s">
        <v>345</v>
      </c>
      <c r="B887" s="82" t="s">
        <v>2171</v>
      </c>
      <c r="C887" s="82" t="s">
        <v>2172</v>
      </c>
      <c r="D887" s="82" t="s">
        <v>969</v>
      </c>
      <c r="E887" s="82" t="s">
        <v>22</v>
      </c>
      <c r="F887" s="82" t="s">
        <v>57</v>
      </c>
      <c r="G887" s="82" t="s">
        <v>63</v>
      </c>
      <c r="H887" s="82"/>
      <c r="I887" s="82" t="s">
        <v>26</v>
      </c>
      <c r="J887" s="82"/>
      <c r="K887" s="82"/>
      <c r="L887" s="82"/>
      <c r="M887" s="82"/>
      <c r="N887" s="82"/>
      <c r="O887" s="83">
        <f>P887-$J$1</f>
        <v>46539.083333333489</v>
      </c>
      <c r="P887" s="83">
        <v>46539.083333333489</v>
      </c>
    </row>
    <row r="888" spans="1:16" ht="75.75" customHeight="1" x14ac:dyDescent="0.25">
      <c r="A888" s="82" t="s">
        <v>345</v>
      </c>
      <c r="B888" s="82" t="s">
        <v>2173</v>
      </c>
      <c r="C888" s="82" t="s">
        <v>2174</v>
      </c>
      <c r="D888" s="82" t="s">
        <v>828</v>
      </c>
      <c r="E888" s="82" t="s">
        <v>85</v>
      </c>
      <c r="F888" s="82" t="s">
        <v>86</v>
      </c>
      <c r="G888" s="82" t="s">
        <v>374</v>
      </c>
      <c r="H888" s="82"/>
      <c r="I888" s="82" t="s">
        <v>26</v>
      </c>
      <c r="J888" s="82"/>
      <c r="K888" s="82"/>
      <c r="L888" s="82"/>
      <c r="M888" s="82"/>
      <c r="N888" s="82"/>
      <c r="O888" s="83">
        <f>P888-$J$1</f>
        <v>46539.083333333489</v>
      </c>
      <c r="P888" s="83">
        <v>46539.083333333489</v>
      </c>
    </row>
    <row r="889" spans="1:16" ht="75.75" customHeight="1" x14ac:dyDescent="0.25">
      <c r="A889" s="82" t="s">
        <v>345</v>
      </c>
      <c r="B889" s="82" t="s">
        <v>2175</v>
      </c>
      <c r="C889" s="82" t="s">
        <v>2176</v>
      </c>
      <c r="D889" s="82" t="s">
        <v>734</v>
      </c>
      <c r="E889" s="82" t="s">
        <v>22</v>
      </c>
      <c r="F889" s="82" t="s">
        <v>44</v>
      </c>
      <c r="G889" s="82" t="s">
        <v>103</v>
      </c>
      <c r="H889" s="82"/>
      <c r="I889" s="82"/>
      <c r="J889" s="82" t="s">
        <v>26</v>
      </c>
      <c r="K889" s="82"/>
      <c r="L889" s="82"/>
      <c r="M889" s="82"/>
      <c r="N889" s="82"/>
      <c r="O889" s="83">
        <f>P889-$K$1</f>
        <v>46539.083333333489</v>
      </c>
      <c r="P889" s="83">
        <v>46539.083333333489</v>
      </c>
    </row>
    <row r="890" spans="1:16" ht="75.75" customHeight="1" x14ac:dyDescent="0.25">
      <c r="A890" s="82" t="s">
        <v>345</v>
      </c>
      <c r="B890" s="82" t="s">
        <v>2177</v>
      </c>
      <c r="C890" s="82" t="s">
        <v>2178</v>
      </c>
      <c r="D890" s="82" t="s">
        <v>348</v>
      </c>
      <c r="E890" s="82" t="s">
        <v>22</v>
      </c>
      <c r="F890" s="82" t="s">
        <v>24</v>
      </c>
      <c r="G890" s="82" t="s">
        <v>71</v>
      </c>
      <c r="H890" s="82" t="s">
        <v>26</v>
      </c>
      <c r="I890" s="82"/>
      <c r="J890" s="82"/>
      <c r="K890" s="82"/>
      <c r="L890" s="82"/>
      <c r="M890" s="82"/>
      <c r="N890" s="82"/>
      <c r="O890" s="83">
        <f>P890-$I$1</f>
        <v>46539.083333333489</v>
      </c>
      <c r="P890" s="83">
        <v>46539.083333333489</v>
      </c>
    </row>
    <row r="891" spans="1:16" ht="75.75" customHeight="1" x14ac:dyDescent="0.25">
      <c r="A891" s="82" t="s">
        <v>345</v>
      </c>
      <c r="B891" s="82" t="s">
        <v>2179</v>
      </c>
      <c r="C891" s="82" t="s">
        <v>2180</v>
      </c>
      <c r="D891" s="82" t="s">
        <v>481</v>
      </c>
      <c r="E891" s="82" t="s">
        <v>22</v>
      </c>
      <c r="F891" s="82" t="s">
        <v>2181</v>
      </c>
      <c r="G891" s="82" t="s">
        <v>2182</v>
      </c>
      <c r="H891" s="82" t="s">
        <v>26</v>
      </c>
      <c r="I891" s="82"/>
      <c r="J891" s="82"/>
      <c r="K891" s="82"/>
      <c r="L891" s="82"/>
      <c r="M891" s="82"/>
      <c r="N891" s="82"/>
      <c r="O891" s="83">
        <f>P891-$I$1</f>
        <v>46539.083333333489</v>
      </c>
      <c r="P891" s="83">
        <v>46539.083333333489</v>
      </c>
    </row>
    <row r="892" spans="1:16" ht="75.75" customHeight="1" x14ac:dyDescent="0.25">
      <c r="A892" s="82" t="s">
        <v>345</v>
      </c>
      <c r="B892" s="82" t="s">
        <v>2183</v>
      </c>
      <c r="C892" s="82" t="s">
        <v>2184</v>
      </c>
      <c r="D892" s="82" t="s">
        <v>962</v>
      </c>
      <c r="E892" s="82" t="s">
        <v>22</v>
      </c>
      <c r="F892" s="82" t="s">
        <v>57</v>
      </c>
      <c r="G892" s="82" t="s">
        <v>240</v>
      </c>
      <c r="H892" s="82"/>
      <c r="I892" s="82" t="s">
        <v>26</v>
      </c>
      <c r="J892" s="82"/>
      <c r="K892" s="82"/>
      <c r="L892" s="82"/>
      <c r="M892" s="82"/>
      <c r="N892" s="82"/>
      <c r="O892" s="83">
        <f>P892-$J$1</f>
        <v>46540.083333333489</v>
      </c>
      <c r="P892" s="83">
        <v>46540.083333333489</v>
      </c>
    </row>
    <row r="893" spans="1:16" ht="75.75" customHeight="1" x14ac:dyDescent="0.25">
      <c r="A893" s="82" t="s">
        <v>345</v>
      </c>
      <c r="B893" s="82" t="s">
        <v>2185</v>
      </c>
      <c r="C893" s="82" t="s">
        <v>2186</v>
      </c>
      <c r="D893" s="82" t="s">
        <v>1185</v>
      </c>
      <c r="E893" s="82" t="s">
        <v>22</v>
      </c>
      <c r="F893" s="82" t="s">
        <v>57</v>
      </c>
      <c r="G893" s="82" t="s">
        <v>63</v>
      </c>
      <c r="H893" s="82"/>
      <c r="I893" s="82" t="s">
        <v>26</v>
      </c>
      <c r="J893" s="82"/>
      <c r="K893" s="82"/>
      <c r="L893" s="82"/>
      <c r="M893" s="82"/>
      <c r="N893" s="82"/>
      <c r="O893" s="83">
        <f>P893-$J$1</f>
        <v>46545.083333333489</v>
      </c>
      <c r="P893" s="83">
        <v>46545.083333333489</v>
      </c>
    </row>
    <row r="894" spans="1:16" ht="75.75" customHeight="1" x14ac:dyDescent="0.25">
      <c r="A894" s="82" t="s">
        <v>345</v>
      </c>
      <c r="B894" s="82" t="s">
        <v>2187</v>
      </c>
      <c r="C894" s="82" t="s">
        <v>2188</v>
      </c>
      <c r="D894" s="82" t="s">
        <v>962</v>
      </c>
      <c r="E894" s="82" t="s">
        <v>22</v>
      </c>
      <c r="F894" s="82" t="s">
        <v>44</v>
      </c>
      <c r="G894" s="82" t="s">
        <v>142</v>
      </c>
      <c r="H894" s="82"/>
      <c r="I894" s="82" t="s">
        <v>26</v>
      </c>
      <c r="J894" s="82"/>
      <c r="K894" s="82"/>
      <c r="L894" s="82"/>
      <c r="M894" s="82"/>
      <c r="N894" s="82"/>
      <c r="O894" s="83">
        <f>P894-$J$1</f>
        <v>46547.083333333489</v>
      </c>
      <c r="P894" s="83">
        <v>46547.083333333489</v>
      </c>
    </row>
    <row r="895" spans="1:16" ht="75.75" customHeight="1" x14ac:dyDescent="0.25">
      <c r="A895" s="82" t="s">
        <v>307</v>
      </c>
      <c r="B895" s="82" t="s">
        <v>2189</v>
      </c>
      <c r="C895" s="82" t="s">
        <v>2190</v>
      </c>
      <c r="D895" s="82" t="s">
        <v>510</v>
      </c>
      <c r="E895" s="82" t="s">
        <v>22</v>
      </c>
      <c r="F895" s="82" t="s">
        <v>24</v>
      </c>
      <c r="G895" s="82" t="s">
        <v>675</v>
      </c>
      <c r="H895" s="82" t="s">
        <v>340</v>
      </c>
      <c r="I895" s="82" t="s">
        <v>26</v>
      </c>
      <c r="J895" s="82" t="s">
        <v>340</v>
      </c>
      <c r="K895" s="82" t="s">
        <v>340</v>
      </c>
      <c r="L895" s="82" t="s">
        <v>340</v>
      </c>
      <c r="M895" s="82" t="s">
        <v>340</v>
      </c>
      <c r="N895" s="82" t="s">
        <v>340</v>
      </c>
      <c r="O895" s="83">
        <v>46552.083333333489</v>
      </c>
      <c r="P895" s="83">
        <v>46645.083333333489</v>
      </c>
    </row>
    <row r="896" spans="1:16" ht="75.75" customHeight="1" x14ac:dyDescent="0.25">
      <c r="A896" s="82" t="s">
        <v>345</v>
      </c>
      <c r="B896" s="82" t="s">
        <v>2191</v>
      </c>
      <c r="C896" s="82" t="s">
        <v>2192</v>
      </c>
      <c r="D896" s="82" t="s">
        <v>962</v>
      </c>
      <c r="E896" s="82" t="s">
        <v>85</v>
      </c>
      <c r="F896" s="82" t="s">
        <v>2193</v>
      </c>
      <c r="G896" s="82" t="s">
        <v>2194</v>
      </c>
      <c r="H896" s="82"/>
      <c r="I896" s="82" t="s">
        <v>26</v>
      </c>
      <c r="J896" s="82"/>
      <c r="K896" s="82"/>
      <c r="L896" s="82"/>
      <c r="M896" s="82"/>
      <c r="N896" s="82"/>
      <c r="O896" s="83">
        <f>P896-$J$1</f>
        <v>46553.083333333489</v>
      </c>
      <c r="P896" s="83">
        <v>46553.083333333489</v>
      </c>
    </row>
    <row r="897" spans="1:16" ht="75.75" customHeight="1" x14ac:dyDescent="0.25">
      <c r="A897" s="82" t="s">
        <v>345</v>
      </c>
      <c r="B897" s="82" t="s">
        <v>2195</v>
      </c>
      <c r="C897" s="82" t="s">
        <v>2196</v>
      </c>
      <c r="D897" s="82" t="s">
        <v>681</v>
      </c>
      <c r="E897" s="82" t="s">
        <v>22</v>
      </c>
      <c r="F897" s="82" t="s">
        <v>57</v>
      </c>
      <c r="G897" s="82" t="s">
        <v>63</v>
      </c>
      <c r="H897" s="82"/>
      <c r="I897" s="82" t="s">
        <v>26</v>
      </c>
      <c r="J897" s="82"/>
      <c r="K897" s="82"/>
      <c r="L897" s="82"/>
      <c r="M897" s="82"/>
      <c r="N897" s="82"/>
      <c r="O897" s="83">
        <f>P897-$J$1</f>
        <v>46553.083333333489</v>
      </c>
      <c r="P897" s="83">
        <v>46553.083333333489</v>
      </c>
    </row>
    <row r="898" spans="1:16" ht="75.75" customHeight="1" x14ac:dyDescent="0.25">
      <c r="A898" s="82" t="s">
        <v>345</v>
      </c>
      <c r="B898" s="82" t="s">
        <v>2197</v>
      </c>
      <c r="C898" s="82" t="s">
        <v>2198</v>
      </c>
      <c r="D898" s="82" t="s">
        <v>962</v>
      </c>
      <c r="E898" s="82" t="s">
        <v>85</v>
      </c>
      <c r="F898" s="82" t="s">
        <v>390</v>
      </c>
      <c r="G898" s="82" t="s">
        <v>2199</v>
      </c>
      <c r="H898" s="82" t="s">
        <v>26</v>
      </c>
      <c r="I898" s="82"/>
      <c r="J898" s="82"/>
      <c r="K898" s="82"/>
      <c r="L898" s="82"/>
      <c r="M898" s="82"/>
      <c r="N898" s="82"/>
      <c r="O898" s="83">
        <f>P898-$I$1</f>
        <v>46553.083333333489</v>
      </c>
      <c r="P898" s="83">
        <v>46553.083333333489</v>
      </c>
    </row>
    <row r="899" spans="1:16" ht="75.75" customHeight="1" x14ac:dyDescent="0.25">
      <c r="A899" s="82" t="s">
        <v>345</v>
      </c>
      <c r="B899" s="82" t="s">
        <v>2200</v>
      </c>
      <c r="C899" s="82" t="s">
        <v>2201</v>
      </c>
      <c r="D899" s="82" t="s">
        <v>864</v>
      </c>
      <c r="E899" s="82" t="s">
        <v>22</v>
      </c>
      <c r="F899" s="82" t="s">
        <v>57</v>
      </c>
      <c r="G899" s="82" t="s">
        <v>63</v>
      </c>
      <c r="H899" s="82" t="s">
        <v>26</v>
      </c>
      <c r="I899" s="82"/>
      <c r="J899" s="82"/>
      <c r="K899" s="82"/>
      <c r="L899" s="82"/>
      <c r="M899" s="82"/>
      <c r="N899" s="82"/>
      <c r="O899" s="83">
        <f>P899-$I$1</f>
        <v>46553.083333333489</v>
      </c>
      <c r="P899" s="83">
        <v>46553.083333333489</v>
      </c>
    </row>
    <row r="900" spans="1:16" ht="75.75" customHeight="1" x14ac:dyDescent="0.25">
      <c r="A900" s="82" t="s">
        <v>307</v>
      </c>
      <c r="B900" s="82" t="s">
        <v>2202</v>
      </c>
      <c r="C900" s="82" t="s">
        <v>2203</v>
      </c>
      <c r="D900" s="82" t="s">
        <v>560</v>
      </c>
      <c r="E900" s="82" t="s">
        <v>22</v>
      </c>
      <c r="F900" s="82" t="s">
        <v>57</v>
      </c>
      <c r="G900" s="82" t="s">
        <v>63</v>
      </c>
      <c r="H900" s="82" t="s">
        <v>340</v>
      </c>
      <c r="I900" s="82" t="s">
        <v>26</v>
      </c>
      <c r="J900" s="82" t="s">
        <v>340</v>
      </c>
      <c r="K900" s="82" t="s">
        <v>340</v>
      </c>
      <c r="L900" s="82" t="s">
        <v>340</v>
      </c>
      <c r="M900" s="82" t="s">
        <v>340</v>
      </c>
      <c r="N900" s="82" t="s">
        <v>340</v>
      </c>
      <c r="O900" s="83">
        <v>46554.083333333489</v>
      </c>
      <c r="P900" s="83">
        <v>46631.083333333489</v>
      </c>
    </row>
    <row r="901" spans="1:16" ht="75.75" customHeight="1" x14ac:dyDescent="0.25">
      <c r="A901" s="82" t="s">
        <v>307</v>
      </c>
      <c r="B901" s="82" t="s">
        <v>2204</v>
      </c>
      <c r="C901" s="82" t="s">
        <v>2205</v>
      </c>
      <c r="D901" s="82" t="s">
        <v>533</v>
      </c>
      <c r="E901" s="82" t="s">
        <v>22</v>
      </c>
      <c r="F901" s="82" t="s">
        <v>24</v>
      </c>
      <c r="G901" s="82" t="s">
        <v>23</v>
      </c>
      <c r="H901" s="82" t="s">
        <v>340</v>
      </c>
      <c r="I901" s="82" t="s">
        <v>26</v>
      </c>
      <c r="J901" s="82" t="s">
        <v>340</v>
      </c>
      <c r="K901" s="82" t="s">
        <v>340</v>
      </c>
      <c r="L901" s="82" t="s">
        <v>340</v>
      </c>
      <c r="M901" s="82" t="s">
        <v>340</v>
      </c>
      <c r="N901" s="82" t="s">
        <v>340</v>
      </c>
      <c r="O901" s="83">
        <v>46554.083333333489</v>
      </c>
      <c r="P901" s="83">
        <v>46661.083333333489</v>
      </c>
    </row>
    <row r="902" spans="1:16" ht="75.75" customHeight="1" x14ac:dyDescent="0.25">
      <c r="A902" s="82" t="s">
        <v>59</v>
      </c>
      <c r="B902" s="82" t="s">
        <v>2206</v>
      </c>
      <c r="C902" s="82" t="s">
        <v>2207</v>
      </c>
      <c r="D902" s="82" t="s">
        <v>82</v>
      </c>
      <c r="E902" s="82" t="s">
        <v>22</v>
      </c>
      <c r="F902" s="82" t="s">
        <v>44</v>
      </c>
      <c r="G902" s="82" t="s">
        <v>113</v>
      </c>
      <c r="H902" s="82"/>
      <c r="I902" s="82"/>
      <c r="J902" s="82"/>
      <c r="K902" s="82" t="s">
        <v>26</v>
      </c>
      <c r="L902" s="82"/>
      <c r="M902" s="82"/>
      <c r="N902" s="82"/>
      <c r="O902" s="83">
        <v>46556.041666666511</v>
      </c>
      <c r="P902" s="83">
        <v>46703.041666666511</v>
      </c>
    </row>
    <row r="903" spans="1:16" ht="75.75" customHeight="1" x14ac:dyDescent="0.25">
      <c r="A903" s="82" t="s">
        <v>59</v>
      </c>
      <c r="B903" s="82" t="s">
        <v>2208</v>
      </c>
      <c r="C903" s="82" t="s">
        <v>2209</v>
      </c>
      <c r="D903" s="82" t="s">
        <v>93</v>
      </c>
      <c r="E903" s="82" t="s">
        <v>22</v>
      </c>
      <c r="F903" s="82" t="s">
        <v>206</v>
      </c>
      <c r="G903" s="82" t="s">
        <v>207</v>
      </c>
      <c r="H903" s="82"/>
      <c r="I903" s="82" t="s">
        <v>26</v>
      </c>
      <c r="J903" s="82"/>
      <c r="K903" s="82"/>
      <c r="L903" s="82"/>
      <c r="M903" s="82"/>
      <c r="N903" s="82"/>
      <c r="O903" s="83">
        <v>46556.083333333489</v>
      </c>
      <c r="P903" s="83">
        <v>46661.083333333489</v>
      </c>
    </row>
    <row r="904" spans="1:16" ht="75.75" customHeight="1" x14ac:dyDescent="0.25">
      <c r="A904" s="82" t="s">
        <v>59</v>
      </c>
      <c r="B904" s="82" t="s">
        <v>2210</v>
      </c>
      <c r="C904" s="82" t="s">
        <v>2211</v>
      </c>
      <c r="D904" s="82" t="s">
        <v>93</v>
      </c>
      <c r="E904" s="82" t="s">
        <v>22</v>
      </c>
      <c r="F904" s="82" t="s">
        <v>574</v>
      </c>
      <c r="G904" s="82" t="s">
        <v>805</v>
      </c>
      <c r="H904" s="82"/>
      <c r="I904" s="82" t="s">
        <v>26</v>
      </c>
      <c r="J904" s="82"/>
      <c r="K904" s="82"/>
      <c r="L904" s="82"/>
      <c r="M904" s="82"/>
      <c r="N904" s="82"/>
      <c r="O904" s="83">
        <v>46556.083333333489</v>
      </c>
      <c r="P904" s="83">
        <v>46661.083333333489</v>
      </c>
    </row>
    <row r="905" spans="1:16" ht="75.75" customHeight="1" x14ac:dyDescent="0.25">
      <c r="A905" s="82" t="s">
        <v>59</v>
      </c>
      <c r="B905" s="82" t="s">
        <v>2212</v>
      </c>
      <c r="C905" s="82" t="s">
        <v>2213</v>
      </c>
      <c r="D905" s="82" t="s">
        <v>93</v>
      </c>
      <c r="E905" s="82" t="s">
        <v>22</v>
      </c>
      <c r="F905" s="82" t="s">
        <v>34</v>
      </c>
      <c r="G905" s="82" t="s">
        <v>123</v>
      </c>
      <c r="H905" s="82"/>
      <c r="I905" s="82" t="s">
        <v>26</v>
      </c>
      <c r="J905" s="82"/>
      <c r="K905" s="82"/>
      <c r="L905" s="82"/>
      <c r="M905" s="82"/>
      <c r="N905" s="82"/>
      <c r="O905" s="83">
        <v>46556.083333333489</v>
      </c>
      <c r="P905" s="83">
        <v>46661.083333333489</v>
      </c>
    </row>
    <row r="906" spans="1:16" ht="75.75" customHeight="1" x14ac:dyDescent="0.25">
      <c r="A906" s="82" t="s">
        <v>59</v>
      </c>
      <c r="B906" s="82" t="s">
        <v>2214</v>
      </c>
      <c r="C906" s="82" t="s">
        <v>2215</v>
      </c>
      <c r="D906" s="82" t="s">
        <v>93</v>
      </c>
      <c r="E906" s="82" t="s">
        <v>22</v>
      </c>
      <c r="F906" s="82" t="s">
        <v>34</v>
      </c>
      <c r="G906" s="82" t="s">
        <v>123</v>
      </c>
      <c r="H906" s="82"/>
      <c r="I906" s="82"/>
      <c r="J906" s="82" t="s">
        <v>26</v>
      </c>
      <c r="K906" s="82"/>
      <c r="L906" s="82"/>
      <c r="M906" s="82"/>
      <c r="N906" s="82"/>
      <c r="O906" s="83">
        <v>46556.083333333489</v>
      </c>
      <c r="P906" s="83">
        <v>46661.083333333489</v>
      </c>
    </row>
    <row r="907" spans="1:16" ht="75.75" customHeight="1" x14ac:dyDescent="0.25">
      <c r="A907" s="82" t="s">
        <v>345</v>
      </c>
      <c r="B907" s="82" t="s">
        <v>2216</v>
      </c>
      <c r="C907" s="82" t="s">
        <v>2217</v>
      </c>
      <c r="D907" s="82" t="s">
        <v>488</v>
      </c>
      <c r="E907" s="82" t="s">
        <v>22</v>
      </c>
      <c r="F907" s="82" t="s">
        <v>44</v>
      </c>
      <c r="G907" s="82" t="s">
        <v>142</v>
      </c>
      <c r="H907" s="82"/>
      <c r="I907" s="82"/>
      <c r="J907" s="82" t="s">
        <v>26</v>
      </c>
      <c r="K907" s="82"/>
      <c r="L907" s="82"/>
      <c r="M907" s="82"/>
      <c r="N907" s="82"/>
      <c r="O907" s="83">
        <f>P907-$K$1</f>
        <v>46556.083333333489</v>
      </c>
      <c r="P907" s="83">
        <v>46556.083333333489</v>
      </c>
    </row>
    <row r="908" spans="1:16" ht="75.75" customHeight="1" x14ac:dyDescent="0.25">
      <c r="A908" s="82" t="s">
        <v>59</v>
      </c>
      <c r="B908" s="82" t="s">
        <v>2218</v>
      </c>
      <c r="C908" s="82" t="s">
        <v>2219</v>
      </c>
      <c r="D908" s="82" t="s">
        <v>1418</v>
      </c>
      <c r="E908" s="82" t="s">
        <v>22</v>
      </c>
      <c r="F908" s="82" t="s">
        <v>44</v>
      </c>
      <c r="G908" s="82" t="s">
        <v>120</v>
      </c>
      <c r="H908" s="82"/>
      <c r="I908" s="82" t="s">
        <v>26</v>
      </c>
      <c r="J908" s="82"/>
      <c r="K908" s="82"/>
      <c r="L908" s="82"/>
      <c r="M908" s="82"/>
      <c r="N908" s="82"/>
      <c r="O908" s="83">
        <v>46557.083333333489</v>
      </c>
      <c r="P908" s="83">
        <v>46662.083333333489</v>
      </c>
    </row>
    <row r="909" spans="1:16" ht="75.75" customHeight="1" x14ac:dyDescent="0.25">
      <c r="A909" s="82" t="s">
        <v>307</v>
      </c>
      <c r="B909" s="82" t="s">
        <v>2220</v>
      </c>
      <c r="C909" s="82" t="s">
        <v>2221</v>
      </c>
      <c r="D909" s="82" t="s">
        <v>339</v>
      </c>
      <c r="E909" s="82" t="s">
        <v>22</v>
      </c>
      <c r="F909" s="82" t="s">
        <v>24</v>
      </c>
      <c r="G909" s="82" t="s">
        <v>675</v>
      </c>
      <c r="H909" s="82" t="s">
        <v>340</v>
      </c>
      <c r="I909" s="82" t="s">
        <v>340</v>
      </c>
      <c r="J909" s="82" t="s">
        <v>26</v>
      </c>
      <c r="K909" s="82" t="s">
        <v>340</v>
      </c>
      <c r="L909" s="82" t="s">
        <v>340</v>
      </c>
      <c r="M909" s="82" t="s">
        <v>340</v>
      </c>
      <c r="N909" s="82" t="s">
        <v>340</v>
      </c>
      <c r="O909" s="83">
        <v>46558.083333333489</v>
      </c>
      <c r="P909" s="83">
        <v>46753.041666666511</v>
      </c>
    </row>
    <row r="910" spans="1:16" ht="75.75" customHeight="1" x14ac:dyDescent="0.25">
      <c r="A910" s="82" t="s">
        <v>307</v>
      </c>
      <c r="B910" s="82" t="s">
        <v>2222</v>
      </c>
      <c r="C910" s="82" t="s">
        <v>2223</v>
      </c>
      <c r="D910" s="82" t="s">
        <v>543</v>
      </c>
      <c r="E910" s="82" t="s">
        <v>22</v>
      </c>
      <c r="F910" s="82" t="s">
        <v>24</v>
      </c>
      <c r="G910" s="82" t="s">
        <v>49</v>
      </c>
      <c r="H910" s="82" t="s">
        <v>340</v>
      </c>
      <c r="I910" s="82" t="s">
        <v>340</v>
      </c>
      <c r="J910" s="82" t="s">
        <v>26</v>
      </c>
      <c r="K910" s="82" t="s">
        <v>340</v>
      </c>
      <c r="L910" s="82" t="s">
        <v>340</v>
      </c>
      <c r="M910" s="82" t="s">
        <v>340</v>
      </c>
      <c r="N910" s="82" t="s">
        <v>340</v>
      </c>
      <c r="O910" s="83">
        <v>46560.083333333489</v>
      </c>
      <c r="P910" s="83">
        <v>46722.041666666511</v>
      </c>
    </row>
    <row r="911" spans="1:16" ht="75.75" customHeight="1" x14ac:dyDescent="0.25">
      <c r="A911" s="82" t="s">
        <v>307</v>
      </c>
      <c r="B911" s="82" t="s">
        <v>2224</v>
      </c>
      <c r="C911" s="82" t="s">
        <v>2225</v>
      </c>
      <c r="D911" s="82" t="s">
        <v>543</v>
      </c>
      <c r="E911" s="82" t="s">
        <v>22</v>
      </c>
      <c r="F911" s="82" t="s">
        <v>44</v>
      </c>
      <c r="G911" s="82" t="s">
        <v>142</v>
      </c>
      <c r="H911" s="82" t="s">
        <v>340</v>
      </c>
      <c r="I911" s="82" t="s">
        <v>340</v>
      </c>
      <c r="J911" s="82" t="s">
        <v>26</v>
      </c>
      <c r="K911" s="82" t="s">
        <v>340</v>
      </c>
      <c r="L911" s="82" t="s">
        <v>340</v>
      </c>
      <c r="M911" s="82" t="s">
        <v>340</v>
      </c>
      <c r="N911" s="82" t="s">
        <v>340</v>
      </c>
      <c r="O911" s="83">
        <v>46560.083333333489</v>
      </c>
      <c r="P911" s="83">
        <v>46661.083333333489</v>
      </c>
    </row>
    <row r="912" spans="1:16" ht="75.75" customHeight="1" x14ac:dyDescent="0.25">
      <c r="A912" s="82" t="s">
        <v>307</v>
      </c>
      <c r="B912" s="82" t="s">
        <v>2226</v>
      </c>
      <c r="C912" s="82" t="s">
        <v>2227</v>
      </c>
      <c r="D912" s="82" t="s">
        <v>1239</v>
      </c>
      <c r="E912" s="82" t="s">
        <v>22</v>
      </c>
      <c r="F912" s="82" t="s">
        <v>24</v>
      </c>
      <c r="G912" s="82" t="s">
        <v>675</v>
      </c>
      <c r="H912" s="82" t="s">
        <v>340</v>
      </c>
      <c r="I912" s="82" t="s">
        <v>340</v>
      </c>
      <c r="J912" s="82" t="s">
        <v>26</v>
      </c>
      <c r="K912" s="82" t="s">
        <v>340</v>
      </c>
      <c r="L912" s="82" t="s">
        <v>340</v>
      </c>
      <c r="M912" s="82" t="s">
        <v>340</v>
      </c>
      <c r="N912" s="82" t="s">
        <v>340</v>
      </c>
      <c r="O912" s="83">
        <v>46560.083333333489</v>
      </c>
      <c r="P912" s="83">
        <v>46753.041666666511</v>
      </c>
    </row>
    <row r="913" spans="1:16" ht="75.75" customHeight="1" x14ac:dyDescent="0.25">
      <c r="A913" s="82" t="s">
        <v>307</v>
      </c>
      <c r="B913" s="82" t="s">
        <v>2228</v>
      </c>
      <c r="C913" s="82" t="s">
        <v>2229</v>
      </c>
      <c r="D913" s="82" t="s">
        <v>533</v>
      </c>
      <c r="E913" s="82" t="s">
        <v>22</v>
      </c>
      <c r="F913" s="82" t="s">
        <v>57</v>
      </c>
      <c r="G913" s="82" t="s">
        <v>63</v>
      </c>
      <c r="H913" s="82" t="s">
        <v>340</v>
      </c>
      <c r="I913" s="82" t="s">
        <v>340</v>
      </c>
      <c r="J913" s="82" t="s">
        <v>26</v>
      </c>
      <c r="K913" s="82" t="s">
        <v>340</v>
      </c>
      <c r="L913" s="82" t="s">
        <v>340</v>
      </c>
      <c r="M913" s="82" t="s">
        <v>340</v>
      </c>
      <c r="N913" s="82" t="s">
        <v>340</v>
      </c>
      <c r="O913" s="83">
        <v>46560.083333333489</v>
      </c>
      <c r="P913" s="83">
        <v>46692.041666666511</v>
      </c>
    </row>
    <row r="914" spans="1:16" ht="75.75" customHeight="1" x14ac:dyDescent="0.25">
      <c r="A914" s="82" t="s">
        <v>345</v>
      </c>
      <c r="B914" s="82" t="s">
        <v>2230</v>
      </c>
      <c r="C914" s="82" t="s">
        <v>2231</v>
      </c>
      <c r="D914" s="82" t="s">
        <v>1185</v>
      </c>
      <c r="E914" s="82" t="s">
        <v>22</v>
      </c>
      <c r="F914" s="82" t="s">
        <v>44</v>
      </c>
      <c r="G914" s="82" t="s">
        <v>2232</v>
      </c>
      <c r="H914" s="82" t="s">
        <v>26</v>
      </c>
      <c r="I914" s="82"/>
      <c r="J914" s="82"/>
      <c r="K914" s="82"/>
      <c r="L914" s="82"/>
      <c r="M914" s="82"/>
      <c r="N914" s="82"/>
      <c r="O914" s="83">
        <f>P914-$I$1</f>
        <v>46561.083333333489</v>
      </c>
      <c r="P914" s="83">
        <v>46561.083333333489</v>
      </c>
    </row>
    <row r="915" spans="1:16" ht="75.75" customHeight="1" x14ac:dyDescent="0.25">
      <c r="A915" s="82" t="s">
        <v>59</v>
      </c>
      <c r="B915" s="82" t="s">
        <v>2233</v>
      </c>
      <c r="C915" s="82" t="s">
        <v>2234</v>
      </c>
      <c r="D915" s="82" t="s">
        <v>82</v>
      </c>
      <c r="E915" s="82" t="s">
        <v>22</v>
      </c>
      <c r="F915" s="82" t="s">
        <v>24</v>
      </c>
      <c r="G915" s="82" t="s">
        <v>675</v>
      </c>
      <c r="H915" s="82"/>
      <c r="I915" s="82"/>
      <c r="J915" s="82"/>
      <c r="K915" s="82"/>
      <c r="L915" s="82" t="s">
        <v>26</v>
      </c>
      <c r="M915" s="82"/>
      <c r="N915" s="82"/>
      <c r="O915" s="83">
        <v>46568.041666666511</v>
      </c>
      <c r="P915" s="83">
        <v>46765.041666666511</v>
      </c>
    </row>
    <row r="916" spans="1:16" ht="75.75" customHeight="1" x14ac:dyDescent="0.25">
      <c r="A916" s="82" t="s">
        <v>307</v>
      </c>
      <c r="B916" s="82" t="s">
        <v>2235</v>
      </c>
      <c r="C916" s="82" t="s">
        <v>2236</v>
      </c>
      <c r="D916" s="82" t="s">
        <v>533</v>
      </c>
      <c r="E916" s="82" t="s">
        <v>22</v>
      </c>
      <c r="F916" s="82" t="s">
        <v>57</v>
      </c>
      <c r="G916" s="82" t="s">
        <v>63</v>
      </c>
      <c r="H916" s="82" t="s">
        <v>340</v>
      </c>
      <c r="I916" s="82" t="s">
        <v>26</v>
      </c>
      <c r="J916" s="82" t="s">
        <v>340</v>
      </c>
      <c r="K916" s="82" t="s">
        <v>340</v>
      </c>
      <c r="L916" s="82" t="s">
        <v>340</v>
      </c>
      <c r="M916" s="82" t="s">
        <v>340</v>
      </c>
      <c r="N916" s="82" t="s">
        <v>340</v>
      </c>
      <c r="O916" s="83">
        <v>46568.083333333489</v>
      </c>
      <c r="P916" s="83">
        <v>46645.083333333489</v>
      </c>
    </row>
    <row r="917" spans="1:16" ht="75.75" customHeight="1" x14ac:dyDescent="0.25">
      <c r="A917" s="82" t="s">
        <v>345</v>
      </c>
      <c r="B917" s="82" t="s">
        <v>2237</v>
      </c>
      <c r="C917" s="82" t="s">
        <v>2238</v>
      </c>
      <c r="D917" s="82" t="s">
        <v>969</v>
      </c>
      <c r="E917" s="82" t="s">
        <v>22</v>
      </c>
      <c r="F917" s="82" t="s">
        <v>24</v>
      </c>
      <c r="G917" s="82" t="s">
        <v>49</v>
      </c>
      <c r="H917" s="82"/>
      <c r="I917" s="82"/>
      <c r="J917" s="82"/>
      <c r="K917" s="82"/>
      <c r="L917" s="82" t="s">
        <v>26</v>
      </c>
      <c r="M917" s="82"/>
      <c r="N917" s="82"/>
      <c r="O917" s="83">
        <f>P917-$M$1</f>
        <v>46568.083333333489</v>
      </c>
      <c r="P917" s="83">
        <v>46568.083333333489</v>
      </c>
    </row>
    <row r="918" spans="1:16" ht="75.75" customHeight="1" x14ac:dyDescent="0.25">
      <c r="A918" s="82" t="s">
        <v>345</v>
      </c>
      <c r="B918" s="82" t="s">
        <v>2239</v>
      </c>
      <c r="C918" s="82" t="s">
        <v>2240</v>
      </c>
      <c r="D918" s="82" t="s">
        <v>969</v>
      </c>
      <c r="E918" s="82" t="s">
        <v>22</v>
      </c>
      <c r="F918" s="82" t="s">
        <v>57</v>
      </c>
      <c r="G918" s="82" t="s">
        <v>63</v>
      </c>
      <c r="H918" s="82"/>
      <c r="I918" s="82"/>
      <c r="J918" s="82"/>
      <c r="K918" s="82" t="s">
        <v>26</v>
      </c>
      <c r="L918" s="82"/>
      <c r="M918" s="82"/>
      <c r="N918" s="82"/>
      <c r="O918" s="83">
        <f>P918-$L$1</f>
        <v>46568.083333333489</v>
      </c>
      <c r="P918" s="83">
        <v>46568.083333333489</v>
      </c>
    </row>
    <row r="919" spans="1:16" ht="75.75" customHeight="1" x14ac:dyDescent="0.25">
      <c r="A919" s="82" t="s">
        <v>345</v>
      </c>
      <c r="B919" s="82" t="s">
        <v>2241</v>
      </c>
      <c r="C919" s="82" t="s">
        <v>2242</v>
      </c>
      <c r="D919" s="82" t="s">
        <v>969</v>
      </c>
      <c r="E919" s="82" t="s">
        <v>22</v>
      </c>
      <c r="F919" s="82" t="s">
        <v>24</v>
      </c>
      <c r="G919" s="82" t="s">
        <v>675</v>
      </c>
      <c r="H919" s="82"/>
      <c r="I919" s="82"/>
      <c r="J919" s="82" t="s">
        <v>26</v>
      </c>
      <c r="K919" s="82"/>
      <c r="L919" s="82"/>
      <c r="M919" s="82"/>
      <c r="N919" s="82"/>
      <c r="O919" s="83">
        <f>P919-$K$1</f>
        <v>46568.083333333489</v>
      </c>
      <c r="P919" s="83">
        <v>46568.083333333489</v>
      </c>
    </row>
    <row r="920" spans="1:16" ht="75.75" customHeight="1" x14ac:dyDescent="0.25">
      <c r="A920" s="82" t="s">
        <v>18</v>
      </c>
      <c r="B920" s="82" t="s">
        <v>2243</v>
      </c>
      <c r="C920" s="82" t="s">
        <v>2244</v>
      </c>
      <c r="D920" s="82" t="s">
        <v>431</v>
      </c>
      <c r="E920" s="82" t="s">
        <v>22</v>
      </c>
      <c r="F920" s="82" t="s">
        <v>34</v>
      </c>
      <c r="G920" s="82" t="s">
        <v>2245</v>
      </c>
      <c r="H920" s="82" t="s">
        <v>25</v>
      </c>
      <c r="I920" s="82" t="s">
        <v>26</v>
      </c>
      <c r="J920" s="82" t="s">
        <v>25</v>
      </c>
      <c r="K920" s="82" t="s">
        <v>25</v>
      </c>
      <c r="L920" s="82" t="s">
        <v>25</v>
      </c>
      <c r="M920" s="82" t="s">
        <v>25</v>
      </c>
      <c r="N920" s="82" t="s">
        <v>25</v>
      </c>
      <c r="O920" s="83">
        <v>46569</v>
      </c>
      <c r="P920" s="83">
        <v>46661</v>
      </c>
    </row>
    <row r="921" spans="1:16" ht="75.75" customHeight="1" x14ac:dyDescent="0.25">
      <c r="A921" s="82" t="s">
        <v>18</v>
      </c>
      <c r="B921" s="82" t="s">
        <v>2246</v>
      </c>
      <c r="C921" s="82" t="s">
        <v>2247</v>
      </c>
      <c r="D921" s="82" t="s">
        <v>2248</v>
      </c>
      <c r="E921" s="82" t="s">
        <v>22</v>
      </c>
      <c r="F921" s="82" t="s">
        <v>57</v>
      </c>
      <c r="G921" s="82" t="s">
        <v>63</v>
      </c>
      <c r="H921" s="82" t="s">
        <v>25</v>
      </c>
      <c r="I921" s="82" t="s">
        <v>25</v>
      </c>
      <c r="J921" s="82" t="s">
        <v>26</v>
      </c>
      <c r="K921" s="82" t="s">
        <v>25</v>
      </c>
      <c r="L921" s="82" t="s">
        <v>25</v>
      </c>
      <c r="M921" s="82" t="s">
        <v>25</v>
      </c>
      <c r="N921" s="82" t="s">
        <v>25</v>
      </c>
      <c r="O921" s="83">
        <v>46569</v>
      </c>
      <c r="P921" s="83">
        <v>46661</v>
      </c>
    </row>
    <row r="922" spans="1:16" ht="75.75" customHeight="1" x14ac:dyDescent="0.25">
      <c r="A922" s="82" t="s">
        <v>18</v>
      </c>
      <c r="B922" s="82" t="s">
        <v>2249</v>
      </c>
      <c r="C922" s="82" t="s">
        <v>2250</v>
      </c>
      <c r="D922" s="82" t="s">
        <v>29</v>
      </c>
      <c r="E922" s="82" t="s">
        <v>22</v>
      </c>
      <c r="F922" s="82" t="s">
        <v>177</v>
      </c>
      <c r="G922" s="82" t="s">
        <v>138</v>
      </c>
      <c r="H922" s="82" t="s">
        <v>26</v>
      </c>
      <c r="I922" s="82" t="s">
        <v>25</v>
      </c>
      <c r="J922" s="82" t="s">
        <v>25</v>
      </c>
      <c r="K922" s="82" t="s">
        <v>25</v>
      </c>
      <c r="L922" s="82" t="s">
        <v>25</v>
      </c>
      <c r="M922" s="82" t="s">
        <v>25</v>
      </c>
      <c r="N922" s="82" t="s">
        <v>25</v>
      </c>
      <c r="O922" s="83">
        <v>46569</v>
      </c>
      <c r="P922" s="83">
        <v>46600</v>
      </c>
    </row>
    <row r="923" spans="1:16" ht="75.75" customHeight="1" x14ac:dyDescent="0.25">
      <c r="A923" s="82" t="s">
        <v>18</v>
      </c>
      <c r="B923" s="82" t="s">
        <v>2251</v>
      </c>
      <c r="C923" s="82" t="s">
        <v>2252</v>
      </c>
      <c r="D923" s="82" t="s">
        <v>165</v>
      </c>
      <c r="E923" s="82" t="s">
        <v>22</v>
      </c>
      <c r="F923" s="82" t="s">
        <v>24</v>
      </c>
      <c r="G923" s="82" t="s">
        <v>1086</v>
      </c>
      <c r="H923" s="82" t="s">
        <v>25</v>
      </c>
      <c r="I923" s="82" t="s">
        <v>25</v>
      </c>
      <c r="J923" s="82" t="s">
        <v>25</v>
      </c>
      <c r="K923" s="82" t="s">
        <v>26</v>
      </c>
      <c r="L923" s="82" t="s">
        <v>25</v>
      </c>
      <c r="M923" s="82" t="s">
        <v>25</v>
      </c>
      <c r="N923" s="82" t="s">
        <v>25</v>
      </c>
      <c r="O923" s="83">
        <v>46569</v>
      </c>
      <c r="P923" s="83">
        <v>46722</v>
      </c>
    </row>
    <row r="924" spans="1:16" ht="75.75" customHeight="1" x14ac:dyDescent="0.25">
      <c r="A924" s="82" t="s">
        <v>18</v>
      </c>
      <c r="B924" s="82" t="s">
        <v>2253</v>
      </c>
      <c r="C924" s="82" t="s">
        <v>2254</v>
      </c>
      <c r="D924" s="82" t="s">
        <v>29</v>
      </c>
      <c r="E924" s="82" t="s">
        <v>22</v>
      </c>
      <c r="F924" s="82" t="s">
        <v>44</v>
      </c>
      <c r="G924" s="82" t="s">
        <v>1096</v>
      </c>
      <c r="H924" s="82" t="s">
        <v>26</v>
      </c>
      <c r="I924" s="82" t="s">
        <v>25</v>
      </c>
      <c r="J924" s="82" t="s">
        <v>25</v>
      </c>
      <c r="K924" s="82" t="s">
        <v>25</v>
      </c>
      <c r="L924" s="82" t="s">
        <v>25</v>
      </c>
      <c r="M924" s="82" t="s">
        <v>25</v>
      </c>
      <c r="N924" s="82" t="s">
        <v>25</v>
      </c>
      <c r="O924" s="83">
        <v>46569</v>
      </c>
      <c r="P924" s="83">
        <v>46600</v>
      </c>
    </row>
    <row r="925" spans="1:16" ht="75.75" customHeight="1" x14ac:dyDescent="0.25">
      <c r="A925" s="82" t="s">
        <v>18</v>
      </c>
      <c r="B925" s="82" t="s">
        <v>2255</v>
      </c>
      <c r="C925" s="82" t="s">
        <v>2256</v>
      </c>
      <c r="D925" s="82" t="s">
        <v>48</v>
      </c>
      <c r="E925" s="82" t="s">
        <v>22</v>
      </c>
      <c r="F925" s="82" t="s">
        <v>57</v>
      </c>
      <c r="G925" s="82" t="s">
        <v>63</v>
      </c>
      <c r="H925" s="82" t="s">
        <v>25</v>
      </c>
      <c r="I925" s="82" t="s">
        <v>26</v>
      </c>
      <c r="J925" s="82" t="s">
        <v>25</v>
      </c>
      <c r="K925" s="82" t="s">
        <v>25</v>
      </c>
      <c r="L925" s="82" t="s">
        <v>25</v>
      </c>
      <c r="M925" s="82" t="s">
        <v>25</v>
      </c>
      <c r="N925" s="82" t="s">
        <v>25</v>
      </c>
      <c r="O925" s="83">
        <v>46569</v>
      </c>
      <c r="P925" s="83">
        <v>46692</v>
      </c>
    </row>
    <row r="926" spans="1:16" ht="75.75" customHeight="1" x14ac:dyDescent="0.25">
      <c r="A926" s="82" t="s">
        <v>18</v>
      </c>
      <c r="B926" s="82" t="s">
        <v>2257</v>
      </c>
      <c r="C926" s="82" t="s">
        <v>2258</v>
      </c>
      <c r="D926" s="82" t="s">
        <v>2259</v>
      </c>
      <c r="E926" s="82" t="s">
        <v>22</v>
      </c>
      <c r="F926" s="82" t="s">
        <v>24</v>
      </c>
      <c r="G926" s="82" t="s">
        <v>416</v>
      </c>
      <c r="H926" s="82" t="s">
        <v>25</v>
      </c>
      <c r="I926" s="82" t="s">
        <v>25</v>
      </c>
      <c r="J926" s="82" t="s">
        <v>26</v>
      </c>
      <c r="K926" s="82" t="s">
        <v>25</v>
      </c>
      <c r="L926" s="82" t="s">
        <v>25</v>
      </c>
      <c r="M926" s="82" t="s">
        <v>25</v>
      </c>
      <c r="N926" s="82" t="s">
        <v>25</v>
      </c>
      <c r="O926" s="83">
        <v>46569</v>
      </c>
      <c r="P926" s="83">
        <v>46692</v>
      </c>
    </row>
    <row r="927" spans="1:16" ht="75.75" customHeight="1" x14ac:dyDescent="0.25">
      <c r="A927" s="82" t="s">
        <v>18</v>
      </c>
      <c r="B927" s="82" t="s">
        <v>2260</v>
      </c>
      <c r="C927" s="82" t="s">
        <v>2261</v>
      </c>
      <c r="D927" s="82" t="s">
        <v>29</v>
      </c>
      <c r="E927" s="82" t="s">
        <v>22</v>
      </c>
      <c r="F927" s="82" t="s">
        <v>57</v>
      </c>
      <c r="G927" s="82" t="s">
        <v>2262</v>
      </c>
      <c r="H927" s="82" t="s">
        <v>25</v>
      </c>
      <c r="I927" s="82" t="s">
        <v>25</v>
      </c>
      <c r="J927" s="82" t="s">
        <v>26</v>
      </c>
      <c r="K927" s="82" t="s">
        <v>25</v>
      </c>
      <c r="L927" s="82" t="s">
        <v>25</v>
      </c>
      <c r="M927" s="82" t="s">
        <v>25</v>
      </c>
      <c r="N927" s="82" t="s">
        <v>25</v>
      </c>
      <c r="O927" s="83">
        <v>46569</v>
      </c>
      <c r="P927" s="83">
        <v>46692</v>
      </c>
    </row>
    <row r="928" spans="1:16" ht="75.75" customHeight="1" x14ac:dyDescent="0.25">
      <c r="A928" s="82" t="s">
        <v>18</v>
      </c>
      <c r="B928" s="82" t="s">
        <v>2263</v>
      </c>
      <c r="C928" s="82" t="s">
        <v>2264</v>
      </c>
      <c r="D928" s="82" t="s">
        <v>48</v>
      </c>
      <c r="E928" s="82" t="s">
        <v>22</v>
      </c>
      <c r="F928" s="82" t="s">
        <v>24</v>
      </c>
      <c r="G928" s="82" t="s">
        <v>23</v>
      </c>
      <c r="H928" s="82" t="s">
        <v>25</v>
      </c>
      <c r="I928" s="82" t="s">
        <v>26</v>
      </c>
      <c r="J928" s="82" t="s">
        <v>25</v>
      </c>
      <c r="K928" s="82" t="s">
        <v>25</v>
      </c>
      <c r="L928" s="82" t="s">
        <v>25</v>
      </c>
      <c r="M928" s="82" t="s">
        <v>25</v>
      </c>
      <c r="N928" s="82" t="s">
        <v>25</v>
      </c>
      <c r="O928" s="83">
        <v>46569</v>
      </c>
      <c r="P928" s="83">
        <v>46692</v>
      </c>
    </row>
    <row r="929" spans="1:16" ht="75.75" customHeight="1" x14ac:dyDescent="0.25">
      <c r="A929" s="82" t="s">
        <v>18</v>
      </c>
      <c r="B929" s="82" t="s">
        <v>2265</v>
      </c>
      <c r="C929" s="82" t="s">
        <v>2266</v>
      </c>
      <c r="D929" s="82" t="s">
        <v>2267</v>
      </c>
      <c r="E929" s="82" t="s">
        <v>22</v>
      </c>
      <c r="F929" s="82" t="s">
        <v>1859</v>
      </c>
      <c r="G929" s="82" t="s">
        <v>2268</v>
      </c>
      <c r="H929" s="82" t="s">
        <v>25</v>
      </c>
      <c r="I929" s="82" t="s">
        <v>26</v>
      </c>
      <c r="J929" s="82" t="s">
        <v>25</v>
      </c>
      <c r="K929" s="82" t="s">
        <v>25</v>
      </c>
      <c r="L929" s="82" t="s">
        <v>25</v>
      </c>
      <c r="M929" s="82" t="s">
        <v>25</v>
      </c>
      <c r="N929" s="82" t="s">
        <v>25</v>
      </c>
      <c r="O929" s="83">
        <v>46569</v>
      </c>
      <c r="P929" s="83">
        <v>46692</v>
      </c>
    </row>
    <row r="930" spans="1:16" ht="75.75" customHeight="1" x14ac:dyDescent="0.25">
      <c r="A930" s="82" t="s">
        <v>18</v>
      </c>
      <c r="B930" s="82" t="s">
        <v>2269</v>
      </c>
      <c r="C930" s="82" t="s">
        <v>2270</v>
      </c>
      <c r="D930" s="82" t="s">
        <v>299</v>
      </c>
      <c r="E930" s="82" t="s">
        <v>22</v>
      </c>
      <c r="F930" s="82" t="s">
        <v>173</v>
      </c>
      <c r="G930" s="82" t="s">
        <v>1293</v>
      </c>
      <c r="H930" s="82" t="s">
        <v>25</v>
      </c>
      <c r="I930" s="82" t="s">
        <v>25</v>
      </c>
      <c r="J930" s="82" t="s">
        <v>26</v>
      </c>
      <c r="K930" s="82" t="s">
        <v>25</v>
      </c>
      <c r="L930" s="82" t="s">
        <v>25</v>
      </c>
      <c r="M930" s="82" t="s">
        <v>25</v>
      </c>
      <c r="N930" s="82" t="s">
        <v>25</v>
      </c>
      <c r="O930" s="83">
        <v>46569</v>
      </c>
      <c r="P930" s="83">
        <v>46692</v>
      </c>
    </row>
    <row r="931" spans="1:16" ht="75.75" customHeight="1" x14ac:dyDescent="0.25">
      <c r="A931" s="82" t="s">
        <v>18</v>
      </c>
      <c r="B931" s="82" t="s">
        <v>2271</v>
      </c>
      <c r="C931" s="82" t="s">
        <v>2272</v>
      </c>
      <c r="D931" s="82" t="s">
        <v>191</v>
      </c>
      <c r="E931" s="82" t="s">
        <v>22</v>
      </c>
      <c r="F931" s="82" t="s">
        <v>57</v>
      </c>
      <c r="G931" s="82" t="s">
        <v>192</v>
      </c>
      <c r="H931" s="82" t="s">
        <v>26</v>
      </c>
      <c r="I931" s="82" t="s">
        <v>25</v>
      </c>
      <c r="J931" s="82" t="s">
        <v>25</v>
      </c>
      <c r="K931" s="82" t="s">
        <v>25</v>
      </c>
      <c r="L931" s="82" t="s">
        <v>25</v>
      </c>
      <c r="M931" s="82" t="s">
        <v>25</v>
      </c>
      <c r="N931" s="82" t="s">
        <v>25</v>
      </c>
      <c r="O931" s="83">
        <v>46569</v>
      </c>
      <c r="P931" s="83">
        <v>46631</v>
      </c>
    </row>
    <row r="932" spans="1:16" ht="75.75" customHeight="1" x14ac:dyDescent="0.25">
      <c r="A932" s="82" t="s">
        <v>18</v>
      </c>
      <c r="B932" s="82" t="s">
        <v>2273</v>
      </c>
      <c r="C932" s="82" t="s">
        <v>2274</v>
      </c>
      <c r="D932" s="82" t="s">
        <v>299</v>
      </c>
      <c r="E932" s="82" t="s">
        <v>22</v>
      </c>
      <c r="F932" s="82" t="s">
        <v>173</v>
      </c>
      <c r="G932" s="82" t="s">
        <v>45</v>
      </c>
      <c r="H932" s="82" t="s">
        <v>26</v>
      </c>
      <c r="I932" s="82" t="s">
        <v>25</v>
      </c>
      <c r="J932" s="82" t="s">
        <v>25</v>
      </c>
      <c r="K932" s="82" t="s">
        <v>25</v>
      </c>
      <c r="L932" s="82" t="s">
        <v>25</v>
      </c>
      <c r="M932" s="82" t="s">
        <v>25</v>
      </c>
      <c r="N932" s="82" t="s">
        <v>25</v>
      </c>
      <c r="O932" s="83">
        <v>46569</v>
      </c>
      <c r="P932" s="83">
        <v>46631</v>
      </c>
    </row>
    <row r="933" spans="1:16" ht="75.75" customHeight="1" x14ac:dyDescent="0.25">
      <c r="A933" s="82" t="s">
        <v>18</v>
      </c>
      <c r="B933" s="82" t="s">
        <v>2275</v>
      </c>
      <c r="C933" s="82" t="s">
        <v>2276</v>
      </c>
      <c r="D933" s="82" t="s">
        <v>2277</v>
      </c>
      <c r="E933" s="82" t="s">
        <v>22</v>
      </c>
      <c r="F933" s="82" t="s">
        <v>138</v>
      </c>
      <c r="G933" s="82" t="s">
        <v>2278</v>
      </c>
      <c r="H933" s="82" t="s">
        <v>26</v>
      </c>
      <c r="I933" s="82" t="s">
        <v>25</v>
      </c>
      <c r="J933" s="82" t="s">
        <v>25</v>
      </c>
      <c r="K933" s="82" t="s">
        <v>25</v>
      </c>
      <c r="L933" s="82" t="s">
        <v>25</v>
      </c>
      <c r="M933" s="82" t="s">
        <v>25</v>
      </c>
      <c r="N933" s="82" t="s">
        <v>25</v>
      </c>
      <c r="O933" s="83">
        <v>46569</v>
      </c>
      <c r="P933" s="83">
        <v>46631</v>
      </c>
    </row>
    <row r="934" spans="1:16" ht="75.75" customHeight="1" x14ac:dyDescent="0.25">
      <c r="A934" s="82" t="s">
        <v>18</v>
      </c>
      <c r="B934" s="82" t="s">
        <v>2279</v>
      </c>
      <c r="C934" s="82" t="s">
        <v>2280</v>
      </c>
      <c r="D934" s="82" t="s">
        <v>243</v>
      </c>
      <c r="E934" s="82" t="s">
        <v>22</v>
      </c>
      <c r="F934" s="82" t="s">
        <v>24</v>
      </c>
      <c r="G934" s="82" t="s">
        <v>445</v>
      </c>
      <c r="H934" s="82" t="s">
        <v>25</v>
      </c>
      <c r="I934" s="82" t="s">
        <v>26</v>
      </c>
      <c r="J934" s="82" t="s">
        <v>25</v>
      </c>
      <c r="K934" s="82" t="s">
        <v>25</v>
      </c>
      <c r="L934" s="82" t="s">
        <v>25</v>
      </c>
      <c r="M934" s="82" t="s">
        <v>25</v>
      </c>
      <c r="N934" s="82" t="s">
        <v>25</v>
      </c>
      <c r="O934" s="83">
        <v>46569</v>
      </c>
      <c r="P934" s="83">
        <v>46692</v>
      </c>
    </row>
    <row r="935" spans="1:16" ht="75.75" customHeight="1" x14ac:dyDescent="0.25">
      <c r="A935" s="82" t="s">
        <v>18</v>
      </c>
      <c r="B935" s="82" t="s">
        <v>2281</v>
      </c>
      <c r="C935" s="82" t="s">
        <v>2282</v>
      </c>
      <c r="D935" s="82" t="s">
        <v>191</v>
      </c>
      <c r="E935" s="82" t="s">
        <v>22</v>
      </c>
      <c r="F935" s="82" t="s">
        <v>30</v>
      </c>
      <c r="G935" s="82" t="s">
        <v>1332</v>
      </c>
      <c r="H935" s="82" t="s">
        <v>25</v>
      </c>
      <c r="I935" s="82" t="s">
        <v>25</v>
      </c>
      <c r="J935" s="82" t="s">
        <v>26</v>
      </c>
      <c r="K935" s="82" t="s">
        <v>25</v>
      </c>
      <c r="L935" s="82" t="s">
        <v>25</v>
      </c>
      <c r="M935" s="82" t="s">
        <v>25</v>
      </c>
      <c r="N935" s="82" t="s">
        <v>25</v>
      </c>
      <c r="O935" s="83">
        <v>46569</v>
      </c>
      <c r="P935" s="83">
        <v>46692</v>
      </c>
    </row>
    <row r="936" spans="1:16" ht="75.75" customHeight="1" x14ac:dyDescent="0.25">
      <c r="A936" s="82" t="s">
        <v>18</v>
      </c>
      <c r="B936" s="82" t="s">
        <v>2283</v>
      </c>
      <c r="C936" s="82" t="s">
        <v>2284</v>
      </c>
      <c r="D936" s="82" t="s">
        <v>165</v>
      </c>
      <c r="E936" s="82" t="s">
        <v>22</v>
      </c>
      <c r="F936" s="82" t="s">
        <v>467</v>
      </c>
      <c r="G936" s="82" t="s">
        <v>1027</v>
      </c>
      <c r="H936" s="82" t="s">
        <v>26</v>
      </c>
      <c r="I936" s="82" t="s">
        <v>25</v>
      </c>
      <c r="J936" s="82" t="s">
        <v>25</v>
      </c>
      <c r="K936" s="82" t="s">
        <v>25</v>
      </c>
      <c r="L936" s="82" t="s">
        <v>25</v>
      </c>
      <c r="M936" s="82" t="s">
        <v>25</v>
      </c>
      <c r="N936" s="82" t="s">
        <v>25</v>
      </c>
      <c r="O936" s="83">
        <v>46569</v>
      </c>
      <c r="P936" s="83">
        <v>46631</v>
      </c>
    </row>
    <row r="937" spans="1:16" ht="75.75" customHeight="1" x14ac:dyDescent="0.25">
      <c r="A937" s="82" t="s">
        <v>18</v>
      </c>
      <c r="B937" s="82" t="s">
        <v>2285</v>
      </c>
      <c r="C937" s="82" t="s">
        <v>2286</v>
      </c>
      <c r="D937" s="82" t="s">
        <v>894</v>
      </c>
      <c r="E937" s="82" t="s">
        <v>22</v>
      </c>
      <c r="F937" s="82" t="s">
        <v>57</v>
      </c>
      <c r="G937" s="82" t="s">
        <v>200</v>
      </c>
      <c r="H937" s="82" t="s">
        <v>25</v>
      </c>
      <c r="I937" s="82" t="s">
        <v>26</v>
      </c>
      <c r="J937" s="82" t="s">
        <v>25</v>
      </c>
      <c r="K937" s="82" t="s">
        <v>25</v>
      </c>
      <c r="L937" s="82" t="s">
        <v>25</v>
      </c>
      <c r="M937" s="82" t="s">
        <v>25</v>
      </c>
      <c r="N937" s="82" t="s">
        <v>25</v>
      </c>
      <c r="O937" s="83">
        <v>46569</v>
      </c>
      <c r="P937" s="83">
        <v>46692</v>
      </c>
    </row>
    <row r="938" spans="1:16" ht="75.75" customHeight="1" x14ac:dyDescent="0.25">
      <c r="A938" s="82" t="s">
        <v>18</v>
      </c>
      <c r="B938" s="82" t="s">
        <v>2287</v>
      </c>
      <c r="C938" s="82" t="s">
        <v>2288</v>
      </c>
      <c r="D938" s="82" t="s">
        <v>295</v>
      </c>
      <c r="E938" s="82" t="s">
        <v>22</v>
      </c>
      <c r="F938" s="82" t="s">
        <v>24</v>
      </c>
      <c r="G938" s="82" t="s">
        <v>135</v>
      </c>
      <c r="H938" s="82" t="s">
        <v>26</v>
      </c>
      <c r="I938" s="82" t="s">
        <v>25</v>
      </c>
      <c r="J938" s="82" t="s">
        <v>25</v>
      </c>
      <c r="K938" s="82" t="s">
        <v>25</v>
      </c>
      <c r="L938" s="82" t="s">
        <v>25</v>
      </c>
      <c r="M938" s="82" t="s">
        <v>25</v>
      </c>
      <c r="N938" s="82" t="s">
        <v>25</v>
      </c>
      <c r="O938" s="83">
        <v>46569</v>
      </c>
      <c r="P938" s="83">
        <v>46631</v>
      </c>
    </row>
    <row r="939" spans="1:16" ht="75.75" customHeight="1" x14ac:dyDescent="0.25">
      <c r="A939" s="82" t="s">
        <v>18</v>
      </c>
      <c r="B939" s="82" t="s">
        <v>2289</v>
      </c>
      <c r="C939" s="82" t="s">
        <v>2290</v>
      </c>
      <c r="D939" s="82" t="s">
        <v>2291</v>
      </c>
      <c r="E939" s="82" t="s">
        <v>22</v>
      </c>
      <c r="F939" s="82" t="s">
        <v>24</v>
      </c>
      <c r="G939" s="82" t="s">
        <v>135</v>
      </c>
      <c r="H939" s="82" t="s">
        <v>26</v>
      </c>
      <c r="I939" s="82" t="s">
        <v>25</v>
      </c>
      <c r="J939" s="82" t="s">
        <v>25</v>
      </c>
      <c r="K939" s="82" t="s">
        <v>25</v>
      </c>
      <c r="L939" s="82" t="s">
        <v>25</v>
      </c>
      <c r="M939" s="82" t="s">
        <v>25</v>
      </c>
      <c r="N939" s="82" t="s">
        <v>25</v>
      </c>
      <c r="O939" s="83">
        <v>46569</v>
      </c>
      <c r="P939" s="83">
        <v>46631</v>
      </c>
    </row>
    <row r="940" spans="1:16" ht="75.75" customHeight="1" x14ac:dyDescent="0.25">
      <c r="A940" s="82" t="s">
        <v>307</v>
      </c>
      <c r="B940" s="82" t="s">
        <v>2292</v>
      </c>
      <c r="C940" s="82" t="s">
        <v>2293</v>
      </c>
      <c r="D940" s="82" t="s">
        <v>2294</v>
      </c>
      <c r="E940" s="82" t="s">
        <v>22</v>
      </c>
      <c r="F940" s="82" t="s">
        <v>57</v>
      </c>
      <c r="G940" s="82" t="s">
        <v>63</v>
      </c>
      <c r="H940" s="82" t="s">
        <v>340</v>
      </c>
      <c r="I940" s="82" t="s">
        <v>340</v>
      </c>
      <c r="J940" s="82" t="s">
        <v>26</v>
      </c>
      <c r="K940" s="82" t="s">
        <v>340</v>
      </c>
      <c r="L940" s="82" t="s">
        <v>340</v>
      </c>
      <c r="M940" s="82" t="s">
        <v>340</v>
      </c>
      <c r="N940" s="82" t="s">
        <v>340</v>
      </c>
      <c r="O940" s="83">
        <v>46569.083333333489</v>
      </c>
      <c r="P940" s="83">
        <v>46731.041666666511</v>
      </c>
    </row>
    <row r="941" spans="1:16" ht="75.75" customHeight="1" x14ac:dyDescent="0.25">
      <c r="A941" s="82" t="s">
        <v>307</v>
      </c>
      <c r="B941" s="82" t="s">
        <v>2295</v>
      </c>
      <c r="C941" s="82" t="s">
        <v>2296</v>
      </c>
      <c r="D941" s="82" t="s">
        <v>310</v>
      </c>
      <c r="E941" s="82" t="s">
        <v>22</v>
      </c>
      <c r="F941" s="82" t="s">
        <v>57</v>
      </c>
      <c r="G941" s="82" t="s">
        <v>63</v>
      </c>
      <c r="H941" s="82" t="s">
        <v>340</v>
      </c>
      <c r="I941" s="82" t="s">
        <v>340</v>
      </c>
      <c r="J941" s="82" t="s">
        <v>26</v>
      </c>
      <c r="K941" s="82" t="s">
        <v>340</v>
      </c>
      <c r="L941" s="82" t="s">
        <v>340</v>
      </c>
      <c r="M941" s="82" t="s">
        <v>340</v>
      </c>
      <c r="N941" s="82" t="s">
        <v>340</v>
      </c>
      <c r="O941" s="83">
        <v>46569.083333333489</v>
      </c>
      <c r="P941" s="83">
        <v>46793.041666666511</v>
      </c>
    </row>
    <row r="942" spans="1:16" ht="75.75" customHeight="1" x14ac:dyDescent="0.25">
      <c r="A942" s="82" t="s">
        <v>345</v>
      </c>
      <c r="B942" s="82" t="s">
        <v>2297</v>
      </c>
      <c r="C942" s="82" t="s">
        <v>2298</v>
      </c>
      <c r="D942" s="82" t="s">
        <v>969</v>
      </c>
      <c r="E942" s="82" t="s">
        <v>22</v>
      </c>
      <c r="F942" s="82" t="s">
        <v>24</v>
      </c>
      <c r="G942" s="82" t="s">
        <v>675</v>
      </c>
      <c r="H942" s="82"/>
      <c r="I942" s="82"/>
      <c r="J942" s="82" t="s">
        <v>26</v>
      </c>
      <c r="K942" s="82"/>
      <c r="L942" s="82"/>
      <c r="M942" s="82"/>
      <c r="N942" s="82"/>
      <c r="O942" s="83">
        <f>P942-$K$1</f>
        <v>46569.083333333489</v>
      </c>
      <c r="P942" s="83">
        <v>46569.083333333489</v>
      </c>
    </row>
    <row r="943" spans="1:16" ht="75.75" customHeight="1" x14ac:dyDescent="0.25">
      <c r="A943" s="82" t="s">
        <v>345</v>
      </c>
      <c r="B943" s="82" t="s">
        <v>2299</v>
      </c>
      <c r="C943" s="82" t="s">
        <v>2300</v>
      </c>
      <c r="D943" s="82" t="s">
        <v>481</v>
      </c>
      <c r="E943" s="82" t="s">
        <v>22</v>
      </c>
      <c r="F943" s="82" t="s">
        <v>24</v>
      </c>
      <c r="G943" s="82" t="s">
        <v>23</v>
      </c>
      <c r="H943" s="82"/>
      <c r="I943" s="82" t="s">
        <v>26</v>
      </c>
      <c r="J943" s="82"/>
      <c r="K943" s="82"/>
      <c r="L943" s="82"/>
      <c r="M943" s="82"/>
      <c r="N943" s="82"/>
      <c r="O943" s="83">
        <f>P943-$J$1</f>
        <v>46569.083333333489</v>
      </c>
      <c r="P943" s="83">
        <v>46569.083333333489</v>
      </c>
    </row>
    <row r="944" spans="1:16" ht="75.75" customHeight="1" x14ac:dyDescent="0.25">
      <c r="A944" s="82" t="s">
        <v>345</v>
      </c>
      <c r="B944" s="82" t="s">
        <v>2301</v>
      </c>
      <c r="C944" s="82" t="s">
        <v>2302</v>
      </c>
      <c r="D944" s="82" t="s">
        <v>506</v>
      </c>
      <c r="E944" s="82" t="s">
        <v>22</v>
      </c>
      <c r="F944" s="82" t="s">
        <v>44</v>
      </c>
      <c r="G944" s="82" t="s">
        <v>142</v>
      </c>
      <c r="H944" s="82"/>
      <c r="I944" s="82" t="s">
        <v>26</v>
      </c>
      <c r="J944" s="82"/>
      <c r="K944" s="82"/>
      <c r="L944" s="82"/>
      <c r="M944" s="82"/>
      <c r="N944" s="82"/>
      <c r="O944" s="83">
        <f>P944-$J$1</f>
        <v>46569.083333333489</v>
      </c>
      <c r="P944" s="83">
        <v>46569.083333333489</v>
      </c>
    </row>
    <row r="945" spans="1:16" ht="75.75" customHeight="1" x14ac:dyDescent="0.25">
      <c r="A945" s="82" t="s">
        <v>345</v>
      </c>
      <c r="B945" s="82" t="s">
        <v>2303</v>
      </c>
      <c r="C945" s="82" t="s">
        <v>2304</v>
      </c>
      <c r="D945" s="82" t="s">
        <v>969</v>
      </c>
      <c r="E945" s="82" t="s">
        <v>22</v>
      </c>
      <c r="F945" s="82" t="s">
        <v>34</v>
      </c>
      <c r="G945" s="82" t="s">
        <v>123</v>
      </c>
      <c r="H945" s="82"/>
      <c r="I945" s="82" t="s">
        <v>26</v>
      </c>
      <c r="J945" s="82"/>
      <c r="K945" s="82"/>
      <c r="L945" s="82"/>
      <c r="M945" s="82"/>
      <c r="N945" s="82"/>
      <c r="O945" s="83">
        <f>P945-$J$1</f>
        <v>46569.083333333489</v>
      </c>
      <c r="P945" s="83">
        <v>46569.083333333489</v>
      </c>
    </row>
    <row r="946" spans="1:16" ht="75.75" customHeight="1" x14ac:dyDescent="0.25">
      <c r="A946" s="82" t="s">
        <v>345</v>
      </c>
      <c r="B946" s="82" t="s">
        <v>2305</v>
      </c>
      <c r="C946" s="82" t="s">
        <v>2306</v>
      </c>
      <c r="D946" s="82" t="s">
        <v>506</v>
      </c>
      <c r="E946" s="82" t="s">
        <v>85</v>
      </c>
      <c r="F946" s="82" t="s">
        <v>390</v>
      </c>
      <c r="G946" s="82" t="s">
        <v>482</v>
      </c>
      <c r="H946" s="82" t="s">
        <v>26</v>
      </c>
      <c r="I946" s="82"/>
      <c r="J946" s="82"/>
      <c r="K946" s="82"/>
      <c r="L946" s="82"/>
      <c r="M946" s="82"/>
      <c r="N946" s="82"/>
      <c r="O946" s="83">
        <f>P946-$I$1</f>
        <v>46570.083333333489</v>
      </c>
      <c r="P946" s="83">
        <v>46570.083333333489</v>
      </c>
    </row>
    <row r="947" spans="1:16" ht="75.75" customHeight="1" x14ac:dyDescent="0.25">
      <c r="A947" s="82" t="s">
        <v>345</v>
      </c>
      <c r="B947" s="82" t="s">
        <v>2307</v>
      </c>
      <c r="C947" s="82" t="s">
        <v>2308</v>
      </c>
      <c r="D947" s="82" t="s">
        <v>969</v>
      </c>
      <c r="E947" s="82" t="s">
        <v>22</v>
      </c>
      <c r="F947" s="82" t="s">
        <v>57</v>
      </c>
      <c r="G947" s="82" t="s">
        <v>200</v>
      </c>
      <c r="H947" s="82"/>
      <c r="I947" s="82"/>
      <c r="J947" s="82"/>
      <c r="K947" s="82" t="s">
        <v>26</v>
      </c>
      <c r="L947" s="82"/>
      <c r="M947" s="82"/>
      <c r="N947" s="82"/>
      <c r="O947" s="83">
        <f>P947-$L$1</f>
        <v>46573.083333333489</v>
      </c>
      <c r="P947" s="83">
        <v>46573.083333333489</v>
      </c>
    </row>
    <row r="948" spans="1:16" ht="75.75" customHeight="1" x14ac:dyDescent="0.25">
      <c r="A948" s="82" t="s">
        <v>345</v>
      </c>
      <c r="B948" s="82" t="s">
        <v>2309</v>
      </c>
      <c r="C948" s="82" t="s">
        <v>2310</v>
      </c>
      <c r="D948" s="82" t="s">
        <v>969</v>
      </c>
      <c r="E948" s="82" t="s">
        <v>22</v>
      </c>
      <c r="F948" s="82" t="s">
        <v>57</v>
      </c>
      <c r="G948" s="82" t="s">
        <v>63</v>
      </c>
      <c r="H948" s="82"/>
      <c r="I948" s="82"/>
      <c r="J948" s="82" t="s">
        <v>26</v>
      </c>
      <c r="K948" s="82"/>
      <c r="L948" s="82"/>
      <c r="M948" s="82"/>
      <c r="N948" s="82"/>
      <c r="O948" s="83">
        <f>P948-$K$1</f>
        <v>46573.083333333489</v>
      </c>
      <c r="P948" s="83">
        <v>46573.083333333489</v>
      </c>
    </row>
    <row r="949" spans="1:16" ht="75.75" customHeight="1" x14ac:dyDescent="0.25">
      <c r="A949" s="82" t="s">
        <v>59</v>
      </c>
      <c r="B949" s="82" t="s">
        <v>2311</v>
      </c>
      <c r="C949" s="82" t="s">
        <v>2312</v>
      </c>
      <c r="D949" s="82" t="s">
        <v>93</v>
      </c>
      <c r="E949" s="82" t="s">
        <v>22</v>
      </c>
      <c r="F949" s="82" t="s">
        <v>57</v>
      </c>
      <c r="G949" s="82" t="s">
        <v>200</v>
      </c>
      <c r="H949" s="82"/>
      <c r="I949" s="82"/>
      <c r="J949" s="82"/>
      <c r="K949" s="82" t="s">
        <v>26</v>
      </c>
      <c r="L949" s="82"/>
      <c r="M949" s="82"/>
      <c r="N949" s="82"/>
      <c r="O949" s="83">
        <v>46575.041666666511</v>
      </c>
      <c r="P949" s="83">
        <v>46722.041666666511</v>
      </c>
    </row>
    <row r="950" spans="1:16" ht="75.75" customHeight="1" x14ac:dyDescent="0.25">
      <c r="A950" s="82" t="s">
        <v>307</v>
      </c>
      <c r="B950" s="82" t="s">
        <v>2313</v>
      </c>
      <c r="C950" s="82" t="s">
        <v>2314</v>
      </c>
      <c r="D950" s="82" t="s">
        <v>310</v>
      </c>
      <c r="E950" s="82" t="s">
        <v>22</v>
      </c>
      <c r="F950" s="82" t="s">
        <v>57</v>
      </c>
      <c r="G950" s="82" t="s">
        <v>63</v>
      </c>
      <c r="H950" s="82" t="s">
        <v>340</v>
      </c>
      <c r="I950" s="82" t="s">
        <v>340</v>
      </c>
      <c r="J950" s="82" t="s">
        <v>26</v>
      </c>
      <c r="K950" s="82" t="s">
        <v>340</v>
      </c>
      <c r="L950" s="82" t="s">
        <v>340</v>
      </c>
      <c r="M950" s="82" t="s">
        <v>340</v>
      </c>
      <c r="N950" s="82" t="s">
        <v>340</v>
      </c>
      <c r="O950" s="83">
        <v>46575.083333333489</v>
      </c>
      <c r="P950" s="83">
        <v>46765.041666666511</v>
      </c>
    </row>
    <row r="951" spans="1:16" ht="75.75" customHeight="1" x14ac:dyDescent="0.25">
      <c r="A951" s="82" t="s">
        <v>307</v>
      </c>
      <c r="B951" s="82" t="s">
        <v>2315</v>
      </c>
      <c r="C951" s="82" t="s">
        <v>2316</v>
      </c>
      <c r="D951" s="82" t="s">
        <v>2317</v>
      </c>
      <c r="E951" s="82" t="s">
        <v>22</v>
      </c>
      <c r="F951" s="82" t="s">
        <v>57</v>
      </c>
      <c r="G951" s="82" t="s">
        <v>63</v>
      </c>
      <c r="H951" s="82" t="s">
        <v>340</v>
      </c>
      <c r="I951" s="82" t="s">
        <v>340</v>
      </c>
      <c r="J951" s="82" t="s">
        <v>26</v>
      </c>
      <c r="K951" s="82" t="s">
        <v>340</v>
      </c>
      <c r="L951" s="82" t="s">
        <v>340</v>
      </c>
      <c r="M951" s="82" t="s">
        <v>340</v>
      </c>
      <c r="N951" s="82" t="s">
        <v>340</v>
      </c>
      <c r="O951" s="83">
        <v>46580.083333333489</v>
      </c>
      <c r="P951" s="83">
        <v>46681.083333333489</v>
      </c>
    </row>
    <row r="952" spans="1:16" ht="75.75" customHeight="1" x14ac:dyDescent="0.25">
      <c r="A952" s="82" t="s">
        <v>307</v>
      </c>
      <c r="B952" s="82" t="s">
        <v>2318</v>
      </c>
      <c r="C952" s="82" t="s">
        <v>2319</v>
      </c>
      <c r="D952" s="82" t="s">
        <v>2320</v>
      </c>
      <c r="E952" s="82" t="s">
        <v>22</v>
      </c>
      <c r="F952" s="82" t="s">
        <v>57</v>
      </c>
      <c r="G952" s="82" t="s">
        <v>63</v>
      </c>
      <c r="H952" s="82" t="s">
        <v>340</v>
      </c>
      <c r="I952" s="82" t="s">
        <v>340</v>
      </c>
      <c r="J952" s="82" t="s">
        <v>340</v>
      </c>
      <c r="K952" s="82" t="s">
        <v>340</v>
      </c>
      <c r="L952" s="82" t="s">
        <v>340</v>
      </c>
      <c r="M952" s="82" t="s">
        <v>340</v>
      </c>
      <c r="N952" s="82" t="s">
        <v>26</v>
      </c>
      <c r="O952" s="83">
        <v>46583.041666666511</v>
      </c>
      <c r="P952" s="83">
        <v>46858.083333333489</v>
      </c>
    </row>
    <row r="953" spans="1:16" ht="75.75" customHeight="1" x14ac:dyDescent="0.25">
      <c r="A953" s="82" t="s">
        <v>307</v>
      </c>
      <c r="B953" s="82" t="s">
        <v>2321</v>
      </c>
      <c r="C953" s="82" t="s">
        <v>2322</v>
      </c>
      <c r="D953" s="82" t="s">
        <v>560</v>
      </c>
      <c r="E953" s="82" t="s">
        <v>22</v>
      </c>
      <c r="F953" s="82" t="s">
        <v>57</v>
      </c>
      <c r="G953" s="82" t="s">
        <v>63</v>
      </c>
      <c r="H953" s="82" t="s">
        <v>340</v>
      </c>
      <c r="I953" s="82" t="s">
        <v>26</v>
      </c>
      <c r="J953" s="82" t="s">
        <v>340</v>
      </c>
      <c r="K953" s="82" t="s">
        <v>340</v>
      </c>
      <c r="L953" s="82" t="s">
        <v>340</v>
      </c>
      <c r="M953" s="82" t="s">
        <v>340</v>
      </c>
      <c r="N953" s="82" t="s">
        <v>340</v>
      </c>
      <c r="O953" s="83">
        <v>46584.083333333489</v>
      </c>
      <c r="P953" s="83">
        <v>46684.083333333489</v>
      </c>
    </row>
    <row r="954" spans="1:16" ht="75.75" customHeight="1" x14ac:dyDescent="0.25">
      <c r="A954" s="82" t="s">
        <v>59</v>
      </c>
      <c r="B954" s="82" t="s">
        <v>2323</v>
      </c>
      <c r="C954" s="82" t="s">
        <v>2324</v>
      </c>
      <c r="D954" s="82" t="s">
        <v>82</v>
      </c>
      <c r="E954" s="82" t="s">
        <v>22</v>
      </c>
      <c r="F954" s="82" t="s">
        <v>467</v>
      </c>
      <c r="G954" s="82" t="s">
        <v>1027</v>
      </c>
      <c r="H954" s="82"/>
      <c r="I954" s="82" t="s">
        <v>26</v>
      </c>
      <c r="J954" s="82"/>
      <c r="K954" s="82"/>
      <c r="L954" s="82"/>
      <c r="M954" s="82"/>
      <c r="N954" s="82"/>
      <c r="O954" s="83">
        <v>46587.041666666511</v>
      </c>
      <c r="P954" s="83">
        <v>46692.041666666511</v>
      </c>
    </row>
    <row r="955" spans="1:16" ht="75.75" customHeight="1" x14ac:dyDescent="0.25">
      <c r="A955" s="82" t="s">
        <v>59</v>
      </c>
      <c r="B955" s="82" t="s">
        <v>2325</v>
      </c>
      <c r="C955" s="82" t="s">
        <v>2326</v>
      </c>
      <c r="D955" s="82" t="s">
        <v>116</v>
      </c>
      <c r="E955" s="82" t="s">
        <v>22</v>
      </c>
      <c r="F955" s="82" t="s">
        <v>2327</v>
      </c>
      <c r="G955" s="82" t="s">
        <v>2328</v>
      </c>
      <c r="H955" s="82"/>
      <c r="I955" s="82"/>
      <c r="J955" s="82" t="s">
        <v>26</v>
      </c>
      <c r="K955" s="82"/>
      <c r="L955" s="82"/>
      <c r="M955" s="82"/>
      <c r="N955" s="82"/>
      <c r="O955" s="83">
        <v>46587.041666666511</v>
      </c>
      <c r="P955" s="83">
        <v>46692.041666666511</v>
      </c>
    </row>
    <row r="956" spans="1:16" ht="75.75" customHeight="1" x14ac:dyDescent="0.25">
      <c r="A956" s="82" t="s">
        <v>59</v>
      </c>
      <c r="B956" s="82" t="s">
        <v>2329</v>
      </c>
      <c r="C956" s="82" t="s">
        <v>2330</v>
      </c>
      <c r="D956" s="82" t="s">
        <v>62</v>
      </c>
      <c r="E956" s="82" t="s">
        <v>22</v>
      </c>
      <c r="F956" s="82" t="s">
        <v>44</v>
      </c>
      <c r="G956" s="82" t="s">
        <v>103</v>
      </c>
      <c r="H956" s="82"/>
      <c r="I956" s="82"/>
      <c r="J956" s="82" t="s">
        <v>26</v>
      </c>
      <c r="K956" s="82"/>
      <c r="L956" s="82"/>
      <c r="M956" s="82"/>
      <c r="N956" s="82"/>
      <c r="O956" s="83">
        <v>46587.041666666511</v>
      </c>
      <c r="P956" s="83">
        <v>46692.041666666511</v>
      </c>
    </row>
    <row r="957" spans="1:16" ht="75.75" customHeight="1" x14ac:dyDescent="0.25">
      <c r="A957" s="82" t="s">
        <v>59</v>
      </c>
      <c r="B957" s="82" t="s">
        <v>2331</v>
      </c>
      <c r="C957" s="82" t="s">
        <v>2332</v>
      </c>
      <c r="D957" s="82" t="s">
        <v>82</v>
      </c>
      <c r="E957" s="82" t="s">
        <v>22</v>
      </c>
      <c r="F957" s="82" t="s">
        <v>44</v>
      </c>
      <c r="G957" s="82" t="s">
        <v>113</v>
      </c>
      <c r="H957" s="82"/>
      <c r="I957" s="82"/>
      <c r="J957" s="82" t="s">
        <v>26</v>
      </c>
      <c r="K957" s="82"/>
      <c r="L957" s="82"/>
      <c r="M957" s="82"/>
      <c r="N957" s="82"/>
      <c r="O957" s="83">
        <v>46587.041666666511</v>
      </c>
      <c r="P957" s="83">
        <v>46692.041666666511</v>
      </c>
    </row>
    <row r="958" spans="1:16" ht="75.75" customHeight="1" x14ac:dyDescent="0.25">
      <c r="A958" s="82" t="s">
        <v>59</v>
      </c>
      <c r="B958" s="82" t="s">
        <v>2333</v>
      </c>
      <c r="C958" s="82" t="s">
        <v>2334</v>
      </c>
      <c r="D958" s="82" t="s">
        <v>2335</v>
      </c>
      <c r="E958" s="82" t="s">
        <v>22</v>
      </c>
      <c r="F958" s="82" t="s">
        <v>24</v>
      </c>
      <c r="G958" s="82" t="s">
        <v>675</v>
      </c>
      <c r="H958" s="82"/>
      <c r="I958" s="82"/>
      <c r="J958" s="82" t="s">
        <v>26</v>
      </c>
      <c r="K958" s="82"/>
      <c r="L958" s="82"/>
      <c r="M958" s="82"/>
      <c r="N958" s="82"/>
      <c r="O958" s="83">
        <v>46587.041666666511</v>
      </c>
      <c r="P958" s="83">
        <v>46692.041666666511</v>
      </c>
    </row>
    <row r="959" spans="1:16" ht="75.75" customHeight="1" x14ac:dyDescent="0.25">
      <c r="A959" s="82" t="s">
        <v>59</v>
      </c>
      <c r="B959" s="82" t="s">
        <v>2336</v>
      </c>
      <c r="C959" s="82" t="s">
        <v>2337</v>
      </c>
      <c r="D959" s="82" t="s">
        <v>66</v>
      </c>
      <c r="E959" s="82" t="s">
        <v>22</v>
      </c>
      <c r="F959" s="82" t="s">
        <v>34</v>
      </c>
      <c r="G959" s="82" t="s">
        <v>123</v>
      </c>
      <c r="H959" s="82"/>
      <c r="I959" s="82"/>
      <c r="J959" s="82" t="s">
        <v>26</v>
      </c>
      <c r="K959" s="82"/>
      <c r="L959" s="82"/>
      <c r="M959" s="82"/>
      <c r="N959" s="82"/>
      <c r="O959" s="83">
        <v>46587.041666666511</v>
      </c>
      <c r="P959" s="83">
        <v>46692.041666666511</v>
      </c>
    </row>
    <row r="960" spans="1:16" ht="75.75" customHeight="1" x14ac:dyDescent="0.25">
      <c r="A960" s="82" t="s">
        <v>59</v>
      </c>
      <c r="B960" s="82" t="s">
        <v>2338</v>
      </c>
      <c r="C960" s="82" t="s">
        <v>2339</v>
      </c>
      <c r="D960" s="82" t="s">
        <v>82</v>
      </c>
      <c r="E960" s="82" t="s">
        <v>22</v>
      </c>
      <c r="F960" s="82" t="s">
        <v>57</v>
      </c>
      <c r="G960" s="82" t="s">
        <v>63</v>
      </c>
      <c r="H960" s="82"/>
      <c r="I960" s="82"/>
      <c r="J960" s="82"/>
      <c r="K960" s="82"/>
      <c r="L960" s="82" t="s">
        <v>26</v>
      </c>
      <c r="M960" s="82"/>
      <c r="N960" s="82"/>
      <c r="O960" s="83">
        <v>46589.041666666511</v>
      </c>
      <c r="P960" s="83">
        <v>46786.041666666511</v>
      </c>
    </row>
    <row r="961" spans="1:16" ht="75.75" customHeight="1" x14ac:dyDescent="0.25">
      <c r="A961" s="82" t="s">
        <v>307</v>
      </c>
      <c r="B961" s="82" t="s">
        <v>2340</v>
      </c>
      <c r="C961" s="82" t="s">
        <v>2341</v>
      </c>
      <c r="D961" s="82" t="s">
        <v>500</v>
      </c>
      <c r="E961" s="82" t="s">
        <v>22</v>
      </c>
      <c r="F961" s="82" t="s">
        <v>44</v>
      </c>
      <c r="G961" s="82" t="s">
        <v>142</v>
      </c>
      <c r="H961" s="82" t="s">
        <v>340</v>
      </c>
      <c r="I961" s="82" t="s">
        <v>340</v>
      </c>
      <c r="J961" s="82" t="s">
        <v>26</v>
      </c>
      <c r="K961" s="82" t="s">
        <v>340</v>
      </c>
      <c r="L961" s="82" t="s">
        <v>340</v>
      </c>
      <c r="M961" s="82" t="s">
        <v>340</v>
      </c>
      <c r="N961" s="82" t="s">
        <v>340</v>
      </c>
      <c r="O961" s="83">
        <v>46589.083333333489</v>
      </c>
      <c r="P961" s="83">
        <v>46669.083333333489</v>
      </c>
    </row>
    <row r="962" spans="1:16" ht="75.75" customHeight="1" x14ac:dyDescent="0.25">
      <c r="A962" s="82" t="s">
        <v>307</v>
      </c>
      <c r="B962" s="82" t="s">
        <v>2342</v>
      </c>
      <c r="C962" s="82" t="s">
        <v>2343</v>
      </c>
      <c r="D962" s="82" t="s">
        <v>510</v>
      </c>
      <c r="E962" s="82" t="s">
        <v>22</v>
      </c>
      <c r="F962" s="82" t="s">
        <v>57</v>
      </c>
      <c r="G962" s="82" t="s">
        <v>63</v>
      </c>
      <c r="H962" s="82" t="s">
        <v>340</v>
      </c>
      <c r="I962" s="82" t="s">
        <v>340</v>
      </c>
      <c r="J962" s="82" t="s">
        <v>26</v>
      </c>
      <c r="K962" s="82" t="s">
        <v>340</v>
      </c>
      <c r="L962" s="82" t="s">
        <v>340</v>
      </c>
      <c r="M962" s="82" t="s">
        <v>340</v>
      </c>
      <c r="N962" s="82" t="s">
        <v>340</v>
      </c>
      <c r="O962" s="83">
        <v>46589.083333333489</v>
      </c>
      <c r="P962" s="83">
        <v>46736.041666666511</v>
      </c>
    </row>
    <row r="963" spans="1:16" ht="75.75" customHeight="1" x14ac:dyDescent="0.25">
      <c r="A963" s="82" t="s">
        <v>307</v>
      </c>
      <c r="B963" s="82" t="s">
        <v>2344</v>
      </c>
      <c r="C963" s="82" t="s">
        <v>2345</v>
      </c>
      <c r="D963" s="82" t="s">
        <v>678</v>
      </c>
      <c r="E963" s="82" t="s">
        <v>22</v>
      </c>
      <c r="F963" s="82" t="s">
        <v>57</v>
      </c>
      <c r="G963" s="82" t="s">
        <v>63</v>
      </c>
      <c r="H963" s="82" t="s">
        <v>340</v>
      </c>
      <c r="I963" s="82" t="s">
        <v>340</v>
      </c>
      <c r="J963" s="82" t="s">
        <v>26</v>
      </c>
      <c r="K963" s="82" t="s">
        <v>340</v>
      </c>
      <c r="L963" s="82" t="s">
        <v>340</v>
      </c>
      <c r="M963" s="82" t="s">
        <v>340</v>
      </c>
      <c r="N963" s="82" t="s">
        <v>340</v>
      </c>
      <c r="O963" s="83">
        <v>46589.083333333489</v>
      </c>
      <c r="P963" s="83">
        <v>46722.041666666511</v>
      </c>
    </row>
    <row r="964" spans="1:16" ht="75.75" customHeight="1" x14ac:dyDescent="0.25">
      <c r="A964" s="82" t="s">
        <v>59</v>
      </c>
      <c r="B964" s="82" t="s">
        <v>2346</v>
      </c>
      <c r="C964" s="82" t="s">
        <v>2347</v>
      </c>
      <c r="D964" s="82" t="s">
        <v>82</v>
      </c>
      <c r="E964" s="82" t="s">
        <v>22</v>
      </c>
      <c r="F964" s="82" t="s">
        <v>206</v>
      </c>
      <c r="G964" s="82" t="s">
        <v>207</v>
      </c>
      <c r="H964" s="82" t="s">
        <v>26</v>
      </c>
      <c r="I964" s="82"/>
      <c r="J964" s="82"/>
      <c r="K964" s="82"/>
      <c r="L964" s="82"/>
      <c r="M964" s="82"/>
      <c r="N964" s="82"/>
      <c r="O964" s="83">
        <v>46589.083333333489</v>
      </c>
      <c r="P964" s="83">
        <v>46631.083333333489</v>
      </c>
    </row>
    <row r="965" spans="1:16" ht="75.75" customHeight="1" x14ac:dyDescent="0.25">
      <c r="A965" s="82" t="s">
        <v>307</v>
      </c>
      <c r="B965" s="82" t="s">
        <v>2348</v>
      </c>
      <c r="C965" s="82" t="s">
        <v>2349</v>
      </c>
      <c r="D965" s="82" t="s">
        <v>522</v>
      </c>
      <c r="E965" s="82" t="s">
        <v>22</v>
      </c>
      <c r="F965" s="82" t="s">
        <v>24</v>
      </c>
      <c r="G965" s="82" t="s">
        <v>49</v>
      </c>
      <c r="H965" s="82" t="s">
        <v>340</v>
      </c>
      <c r="I965" s="82" t="s">
        <v>340</v>
      </c>
      <c r="J965" s="82" t="s">
        <v>26</v>
      </c>
      <c r="K965" s="82" t="s">
        <v>340</v>
      </c>
      <c r="L965" s="82" t="s">
        <v>340</v>
      </c>
      <c r="M965" s="82" t="s">
        <v>340</v>
      </c>
      <c r="N965" s="82" t="s">
        <v>340</v>
      </c>
      <c r="O965" s="83">
        <v>46590.083333333489</v>
      </c>
      <c r="P965" s="83">
        <v>46755.041666666511</v>
      </c>
    </row>
    <row r="966" spans="1:16" ht="75.75" customHeight="1" x14ac:dyDescent="0.25">
      <c r="A966" s="82" t="s">
        <v>307</v>
      </c>
      <c r="B966" s="82" t="s">
        <v>2350</v>
      </c>
      <c r="C966" s="82" t="s">
        <v>2351</v>
      </c>
      <c r="D966" s="82" t="s">
        <v>670</v>
      </c>
      <c r="E966" s="82" t="s">
        <v>22</v>
      </c>
      <c r="F966" s="82" t="s">
        <v>57</v>
      </c>
      <c r="G966" s="82" t="s">
        <v>63</v>
      </c>
      <c r="H966" s="82" t="s">
        <v>340</v>
      </c>
      <c r="I966" s="82" t="s">
        <v>340</v>
      </c>
      <c r="J966" s="82" t="s">
        <v>26</v>
      </c>
      <c r="K966" s="82" t="s">
        <v>340</v>
      </c>
      <c r="L966" s="82" t="s">
        <v>340</v>
      </c>
      <c r="M966" s="82" t="s">
        <v>340</v>
      </c>
      <c r="N966" s="82" t="s">
        <v>340</v>
      </c>
      <c r="O966" s="83">
        <v>46590.083333333489</v>
      </c>
      <c r="P966" s="83">
        <v>46692.041666666511</v>
      </c>
    </row>
    <row r="967" spans="1:16" ht="75.75" customHeight="1" x14ac:dyDescent="0.25">
      <c r="A967" s="82" t="s">
        <v>307</v>
      </c>
      <c r="B967" s="82" t="s">
        <v>2352</v>
      </c>
      <c r="C967" s="82" t="s">
        <v>2353</v>
      </c>
      <c r="D967" s="82" t="s">
        <v>670</v>
      </c>
      <c r="E967" s="82" t="s">
        <v>22</v>
      </c>
      <c r="F967" s="82" t="s">
        <v>57</v>
      </c>
      <c r="G967" s="82" t="s">
        <v>63</v>
      </c>
      <c r="H967" s="82" t="s">
        <v>340</v>
      </c>
      <c r="I967" s="82" t="s">
        <v>340</v>
      </c>
      <c r="J967" s="82" t="s">
        <v>26</v>
      </c>
      <c r="K967" s="82" t="s">
        <v>340</v>
      </c>
      <c r="L967" s="82" t="s">
        <v>340</v>
      </c>
      <c r="M967" s="82" t="s">
        <v>340</v>
      </c>
      <c r="N967" s="82" t="s">
        <v>340</v>
      </c>
      <c r="O967" s="83">
        <v>46590.083333333489</v>
      </c>
      <c r="P967" s="83">
        <v>46692.041666666511</v>
      </c>
    </row>
    <row r="968" spans="1:16" ht="75.75" customHeight="1" x14ac:dyDescent="0.25">
      <c r="A968" s="82" t="s">
        <v>59</v>
      </c>
      <c r="B968" s="82" t="s">
        <v>2354</v>
      </c>
      <c r="C968" s="82" t="s">
        <v>2355</v>
      </c>
      <c r="D968" s="82" t="s">
        <v>82</v>
      </c>
      <c r="E968" s="82" t="s">
        <v>22</v>
      </c>
      <c r="F968" s="82" t="s">
        <v>24</v>
      </c>
      <c r="G968" s="82" t="s">
        <v>23</v>
      </c>
      <c r="H968" s="82" t="s">
        <v>26</v>
      </c>
      <c r="I968" s="82"/>
      <c r="J968" s="82"/>
      <c r="K968" s="82"/>
      <c r="L968" s="82"/>
      <c r="M968" s="82"/>
      <c r="N968" s="82"/>
      <c r="O968" s="83">
        <v>46593.083333333489</v>
      </c>
      <c r="P968" s="83">
        <v>46635.083333333489</v>
      </c>
    </row>
    <row r="969" spans="1:16" ht="75.75" customHeight="1" x14ac:dyDescent="0.25">
      <c r="A969" s="82" t="s">
        <v>59</v>
      </c>
      <c r="B969" s="82" t="s">
        <v>2356</v>
      </c>
      <c r="C969" s="82" t="s">
        <v>2357</v>
      </c>
      <c r="D969" s="82" t="s">
        <v>110</v>
      </c>
      <c r="E969" s="82" t="s">
        <v>22</v>
      </c>
      <c r="F969" s="82" t="s">
        <v>24</v>
      </c>
      <c r="G969" s="82" t="s">
        <v>23</v>
      </c>
      <c r="H969" s="82" t="s">
        <v>26</v>
      </c>
      <c r="I969" s="82"/>
      <c r="J969" s="82"/>
      <c r="K969" s="82"/>
      <c r="L969" s="82"/>
      <c r="M969" s="82"/>
      <c r="N969" s="82"/>
      <c r="O969" s="83">
        <v>46594.083333333489</v>
      </c>
      <c r="P969" s="83">
        <v>46636.083333333489</v>
      </c>
    </row>
    <row r="970" spans="1:16" ht="75.75" customHeight="1" x14ac:dyDescent="0.25">
      <c r="A970" s="82" t="s">
        <v>59</v>
      </c>
      <c r="B970" s="82" t="s">
        <v>2358</v>
      </c>
      <c r="C970" s="82" t="s">
        <v>2359</v>
      </c>
      <c r="D970" s="82" t="s">
        <v>2360</v>
      </c>
      <c r="E970" s="82" t="s">
        <v>22</v>
      </c>
      <c r="F970" s="82" t="s">
        <v>30</v>
      </c>
      <c r="G970" s="82" t="s">
        <v>31</v>
      </c>
      <c r="H970" s="82"/>
      <c r="I970" s="82"/>
      <c r="J970" s="82"/>
      <c r="K970" s="82" t="s">
        <v>26</v>
      </c>
      <c r="L970" s="82"/>
      <c r="M970" s="82"/>
      <c r="N970" s="82"/>
      <c r="O970" s="83">
        <v>46595.041666666511</v>
      </c>
      <c r="P970" s="83">
        <v>46742.041666666511</v>
      </c>
    </row>
    <row r="971" spans="1:16" ht="75.75" customHeight="1" x14ac:dyDescent="0.25">
      <c r="A971" s="82" t="s">
        <v>345</v>
      </c>
      <c r="B971" s="82" t="s">
        <v>2361</v>
      </c>
      <c r="C971" s="82" t="s">
        <v>2362</v>
      </c>
      <c r="D971" s="82" t="s">
        <v>969</v>
      </c>
      <c r="E971" s="82" t="s">
        <v>22</v>
      </c>
      <c r="F971" s="82" t="s">
        <v>24</v>
      </c>
      <c r="G971" s="82" t="s">
        <v>23</v>
      </c>
      <c r="H971" s="82"/>
      <c r="I971" s="82"/>
      <c r="J971" s="82"/>
      <c r="K971" s="82"/>
      <c r="L971" s="82" t="s">
        <v>26</v>
      </c>
      <c r="M971" s="82"/>
      <c r="N971" s="82"/>
      <c r="O971" s="83">
        <f>P971-$M$1</f>
        <v>46599.083333333489</v>
      </c>
      <c r="P971" s="83">
        <v>46599.083333333489</v>
      </c>
    </row>
    <row r="972" spans="1:16" ht="75.75" customHeight="1" x14ac:dyDescent="0.25">
      <c r="A972" s="82" t="s">
        <v>18</v>
      </c>
      <c r="B972" s="82" t="s">
        <v>2363</v>
      </c>
      <c r="C972" s="82" t="s">
        <v>2364</v>
      </c>
      <c r="D972" s="82" t="s">
        <v>723</v>
      </c>
      <c r="E972" s="82" t="s">
        <v>22</v>
      </c>
      <c r="F972" s="82" t="s">
        <v>24</v>
      </c>
      <c r="G972" s="82" t="s">
        <v>1145</v>
      </c>
      <c r="H972" s="82" t="s">
        <v>26</v>
      </c>
      <c r="I972" s="82" t="s">
        <v>25</v>
      </c>
      <c r="J972" s="82" t="s">
        <v>25</v>
      </c>
      <c r="K972" s="82" t="s">
        <v>25</v>
      </c>
      <c r="L972" s="82" t="s">
        <v>25</v>
      </c>
      <c r="M972" s="82" t="s">
        <v>25</v>
      </c>
      <c r="N972" s="82" t="s">
        <v>25</v>
      </c>
      <c r="O972" s="83">
        <v>46600</v>
      </c>
      <c r="P972" s="83">
        <v>46631</v>
      </c>
    </row>
    <row r="973" spans="1:16" ht="75.75" customHeight="1" x14ac:dyDescent="0.25">
      <c r="A973" s="82" t="s">
        <v>18</v>
      </c>
      <c r="B973" s="82" t="s">
        <v>2365</v>
      </c>
      <c r="C973" s="82" t="s">
        <v>2366</v>
      </c>
      <c r="D973" s="82" t="s">
        <v>29</v>
      </c>
      <c r="E973" s="82" t="s">
        <v>22</v>
      </c>
      <c r="F973" s="82" t="s">
        <v>467</v>
      </c>
      <c r="G973" s="82" t="s">
        <v>2367</v>
      </c>
      <c r="H973" s="82" t="s">
        <v>25</v>
      </c>
      <c r="I973" s="82" t="s">
        <v>26</v>
      </c>
      <c r="J973" s="82" t="s">
        <v>25</v>
      </c>
      <c r="K973" s="82" t="s">
        <v>25</v>
      </c>
      <c r="L973" s="82" t="s">
        <v>25</v>
      </c>
      <c r="M973" s="82" t="s">
        <v>25</v>
      </c>
      <c r="N973" s="82" t="s">
        <v>25</v>
      </c>
      <c r="O973" s="83">
        <v>46600</v>
      </c>
      <c r="P973" s="83">
        <v>46692</v>
      </c>
    </row>
    <row r="974" spans="1:16" ht="75.75" customHeight="1" x14ac:dyDescent="0.25">
      <c r="A974" s="82" t="s">
        <v>18</v>
      </c>
      <c r="B974" s="82" t="s">
        <v>2368</v>
      </c>
      <c r="C974" s="82" t="s">
        <v>2369</v>
      </c>
      <c r="D974" s="82" t="s">
        <v>29</v>
      </c>
      <c r="E974" s="82" t="s">
        <v>22</v>
      </c>
      <c r="F974" s="82" t="s">
        <v>686</v>
      </c>
      <c r="G974" s="82" t="s">
        <v>471</v>
      </c>
      <c r="H974" s="82" t="s">
        <v>25</v>
      </c>
      <c r="I974" s="82" t="s">
        <v>26</v>
      </c>
      <c r="J974" s="82" t="s">
        <v>25</v>
      </c>
      <c r="K974" s="82" t="s">
        <v>25</v>
      </c>
      <c r="L974" s="82" t="s">
        <v>25</v>
      </c>
      <c r="M974" s="82" t="s">
        <v>25</v>
      </c>
      <c r="N974" s="82" t="s">
        <v>25</v>
      </c>
      <c r="O974" s="83">
        <v>46600</v>
      </c>
      <c r="P974" s="83">
        <v>46692</v>
      </c>
    </row>
    <row r="975" spans="1:16" ht="75.75" customHeight="1" x14ac:dyDescent="0.25">
      <c r="A975" s="82" t="s">
        <v>18</v>
      </c>
      <c r="B975" s="82" t="s">
        <v>2370</v>
      </c>
      <c r="C975" s="82" t="s">
        <v>2371</v>
      </c>
      <c r="D975" s="82" t="s">
        <v>2267</v>
      </c>
      <c r="E975" s="82" t="s">
        <v>22</v>
      </c>
      <c r="F975" s="82" t="s">
        <v>152</v>
      </c>
      <c r="G975" s="82" t="s">
        <v>53</v>
      </c>
      <c r="H975" s="82" t="s">
        <v>25</v>
      </c>
      <c r="I975" s="82" t="s">
        <v>26</v>
      </c>
      <c r="J975" s="82" t="s">
        <v>25</v>
      </c>
      <c r="K975" s="82" t="s">
        <v>25</v>
      </c>
      <c r="L975" s="82" t="s">
        <v>25</v>
      </c>
      <c r="M975" s="82" t="s">
        <v>25</v>
      </c>
      <c r="N975" s="82" t="s">
        <v>25</v>
      </c>
      <c r="O975" s="83">
        <v>46600</v>
      </c>
      <c r="P975" s="83">
        <v>46722</v>
      </c>
    </row>
    <row r="976" spans="1:16" ht="75.75" customHeight="1" x14ac:dyDescent="0.25">
      <c r="A976" s="82" t="s">
        <v>18</v>
      </c>
      <c r="B976" s="82" t="s">
        <v>2372</v>
      </c>
      <c r="C976" s="82" t="s">
        <v>2373</v>
      </c>
      <c r="D976" s="82" t="s">
        <v>168</v>
      </c>
      <c r="E976" s="82" t="s">
        <v>22</v>
      </c>
      <c r="F976" s="82" t="s">
        <v>24</v>
      </c>
      <c r="G976" s="82" t="s">
        <v>23</v>
      </c>
      <c r="H976" s="82" t="s">
        <v>25</v>
      </c>
      <c r="I976" s="82" t="s">
        <v>26</v>
      </c>
      <c r="J976" s="82" t="s">
        <v>25</v>
      </c>
      <c r="K976" s="82" t="s">
        <v>25</v>
      </c>
      <c r="L976" s="82" t="s">
        <v>25</v>
      </c>
      <c r="M976" s="82" t="s">
        <v>25</v>
      </c>
      <c r="N976" s="82" t="s">
        <v>25</v>
      </c>
      <c r="O976" s="83">
        <v>46600</v>
      </c>
      <c r="P976" s="83">
        <v>46722</v>
      </c>
    </row>
    <row r="977" spans="1:16" ht="75.75" customHeight="1" x14ac:dyDescent="0.25">
      <c r="A977" s="82" t="s">
        <v>18</v>
      </c>
      <c r="B977" s="82" t="s">
        <v>2374</v>
      </c>
      <c r="C977" s="82" t="s">
        <v>2375</v>
      </c>
      <c r="D977" s="82" t="s">
        <v>1099</v>
      </c>
      <c r="E977" s="82" t="s">
        <v>22</v>
      </c>
      <c r="F977" s="82" t="s">
        <v>44</v>
      </c>
      <c r="G977" s="82" t="s">
        <v>45</v>
      </c>
      <c r="H977" s="82" t="s">
        <v>25</v>
      </c>
      <c r="I977" s="82" t="s">
        <v>26</v>
      </c>
      <c r="J977" s="82" t="s">
        <v>25</v>
      </c>
      <c r="K977" s="82" t="s">
        <v>25</v>
      </c>
      <c r="L977" s="82" t="s">
        <v>25</v>
      </c>
      <c r="M977" s="82" t="s">
        <v>25</v>
      </c>
      <c r="N977" s="82" t="s">
        <v>25</v>
      </c>
      <c r="O977" s="83">
        <v>46600</v>
      </c>
      <c r="P977" s="83">
        <v>46722</v>
      </c>
    </row>
    <row r="978" spans="1:16" ht="75.75" customHeight="1" x14ac:dyDescent="0.25">
      <c r="A978" s="82" t="s">
        <v>18</v>
      </c>
      <c r="B978" s="82" t="s">
        <v>2376</v>
      </c>
      <c r="C978" s="82" t="s">
        <v>2377</v>
      </c>
      <c r="D978" s="82" t="s">
        <v>1696</v>
      </c>
      <c r="E978" s="82" t="s">
        <v>22</v>
      </c>
      <c r="F978" s="82" t="s">
        <v>44</v>
      </c>
      <c r="G978" s="82" t="s">
        <v>142</v>
      </c>
      <c r="H978" s="82" t="s">
        <v>25</v>
      </c>
      <c r="I978" s="82" t="s">
        <v>25</v>
      </c>
      <c r="J978" s="82" t="s">
        <v>26</v>
      </c>
      <c r="K978" s="82" t="s">
        <v>25</v>
      </c>
      <c r="L978" s="82" t="s">
        <v>25</v>
      </c>
      <c r="M978" s="82" t="s">
        <v>25</v>
      </c>
      <c r="N978" s="82" t="s">
        <v>25</v>
      </c>
      <c r="O978" s="83">
        <v>46600</v>
      </c>
      <c r="P978" s="83">
        <v>46722</v>
      </c>
    </row>
    <row r="979" spans="1:16" ht="75.75" customHeight="1" x14ac:dyDescent="0.25">
      <c r="A979" s="82" t="s">
        <v>18</v>
      </c>
      <c r="B979" s="82" t="s">
        <v>2378</v>
      </c>
      <c r="C979" s="82" t="s">
        <v>2379</v>
      </c>
      <c r="D979" s="82" t="s">
        <v>2380</v>
      </c>
      <c r="E979" s="82" t="s">
        <v>22</v>
      </c>
      <c r="F979" s="82" t="s">
        <v>57</v>
      </c>
      <c r="G979" s="82" t="s">
        <v>279</v>
      </c>
      <c r="H979" s="82" t="s">
        <v>25</v>
      </c>
      <c r="I979" s="82" t="s">
        <v>25</v>
      </c>
      <c r="J979" s="82" t="s">
        <v>26</v>
      </c>
      <c r="K979" s="82" t="s">
        <v>25</v>
      </c>
      <c r="L979" s="82" t="s">
        <v>25</v>
      </c>
      <c r="M979" s="82" t="s">
        <v>25</v>
      </c>
      <c r="N979" s="82" t="s">
        <v>25</v>
      </c>
      <c r="O979" s="83">
        <v>46600</v>
      </c>
      <c r="P979" s="83">
        <v>46722</v>
      </c>
    </row>
    <row r="980" spans="1:16" ht="75.75" customHeight="1" x14ac:dyDescent="0.25">
      <c r="A980" s="82" t="s">
        <v>18</v>
      </c>
      <c r="B980" s="82" t="s">
        <v>2381</v>
      </c>
      <c r="C980" s="82" t="s">
        <v>2382</v>
      </c>
      <c r="D980" s="82" t="s">
        <v>1289</v>
      </c>
      <c r="E980" s="82" t="s">
        <v>22</v>
      </c>
      <c r="F980" s="82" t="s">
        <v>44</v>
      </c>
      <c r="G980" s="82" t="s">
        <v>103</v>
      </c>
      <c r="H980" s="82" t="s">
        <v>26</v>
      </c>
      <c r="I980" s="82" t="s">
        <v>25</v>
      </c>
      <c r="J980" s="82" t="s">
        <v>25</v>
      </c>
      <c r="K980" s="82" t="s">
        <v>25</v>
      </c>
      <c r="L980" s="82" t="s">
        <v>25</v>
      </c>
      <c r="M980" s="82" t="s">
        <v>25</v>
      </c>
      <c r="N980" s="82" t="s">
        <v>25</v>
      </c>
      <c r="O980" s="83">
        <v>46600</v>
      </c>
      <c r="P980" s="83">
        <v>46661</v>
      </c>
    </row>
    <row r="981" spans="1:16" ht="75.75" customHeight="1" x14ac:dyDescent="0.25">
      <c r="A981" s="82" t="s">
        <v>18</v>
      </c>
      <c r="B981" s="82" t="s">
        <v>2383</v>
      </c>
      <c r="C981" s="82" t="s">
        <v>2384</v>
      </c>
      <c r="D981" s="82" t="s">
        <v>894</v>
      </c>
      <c r="E981" s="82" t="s">
        <v>22</v>
      </c>
      <c r="F981" s="82" t="s">
        <v>57</v>
      </c>
      <c r="G981" s="82" t="s">
        <v>63</v>
      </c>
      <c r="H981" s="82" t="s">
        <v>25</v>
      </c>
      <c r="I981" s="82" t="s">
        <v>25</v>
      </c>
      <c r="J981" s="82" t="s">
        <v>26</v>
      </c>
      <c r="K981" s="82" t="s">
        <v>25</v>
      </c>
      <c r="L981" s="82" t="s">
        <v>25</v>
      </c>
      <c r="M981" s="82" t="s">
        <v>25</v>
      </c>
      <c r="N981" s="82" t="s">
        <v>25</v>
      </c>
      <c r="O981" s="83">
        <v>46600</v>
      </c>
      <c r="P981" s="83">
        <v>46722</v>
      </c>
    </row>
    <row r="982" spans="1:16" ht="75.75" customHeight="1" x14ac:dyDescent="0.25">
      <c r="A982" s="82" t="s">
        <v>18</v>
      </c>
      <c r="B982" s="82" t="s">
        <v>2385</v>
      </c>
      <c r="C982" s="82" t="s">
        <v>2386</v>
      </c>
      <c r="D982" s="82" t="s">
        <v>461</v>
      </c>
      <c r="E982" s="82" t="s">
        <v>22</v>
      </c>
      <c r="F982" s="82" t="s">
        <v>24</v>
      </c>
      <c r="G982" s="82" t="s">
        <v>23</v>
      </c>
      <c r="H982" s="82" t="s">
        <v>25</v>
      </c>
      <c r="I982" s="82" t="s">
        <v>26</v>
      </c>
      <c r="J982" s="82" t="s">
        <v>25</v>
      </c>
      <c r="K982" s="82" t="s">
        <v>25</v>
      </c>
      <c r="L982" s="82" t="s">
        <v>25</v>
      </c>
      <c r="M982" s="82" t="s">
        <v>25</v>
      </c>
      <c r="N982" s="82" t="s">
        <v>25</v>
      </c>
      <c r="O982" s="83">
        <v>46600</v>
      </c>
      <c r="P982" s="83">
        <v>46722</v>
      </c>
    </row>
    <row r="983" spans="1:16" ht="75.75" customHeight="1" x14ac:dyDescent="0.25">
      <c r="A983" s="82" t="s">
        <v>345</v>
      </c>
      <c r="B983" s="82" t="s">
        <v>2387</v>
      </c>
      <c r="C983" s="82" t="s">
        <v>2388</v>
      </c>
      <c r="D983" s="82" t="s">
        <v>481</v>
      </c>
      <c r="E983" s="82" t="s">
        <v>22</v>
      </c>
      <c r="F983" s="82" t="s">
        <v>24</v>
      </c>
      <c r="G983" s="82" t="s">
        <v>23</v>
      </c>
      <c r="H983" s="82"/>
      <c r="I983" s="82" t="s">
        <v>26</v>
      </c>
      <c r="J983" s="82"/>
      <c r="K983" s="82"/>
      <c r="L983" s="82"/>
      <c r="M983" s="82"/>
      <c r="N983" s="82"/>
      <c r="O983" s="83">
        <f>P983-$J$1</f>
        <v>46600.083333333489</v>
      </c>
      <c r="P983" s="83">
        <v>46600.083333333489</v>
      </c>
    </row>
    <row r="984" spans="1:16" ht="75.75" customHeight="1" x14ac:dyDescent="0.25">
      <c r="A984" s="82" t="s">
        <v>345</v>
      </c>
      <c r="B984" s="82" t="s">
        <v>2389</v>
      </c>
      <c r="C984" s="82" t="s">
        <v>2390</v>
      </c>
      <c r="D984" s="82" t="s">
        <v>750</v>
      </c>
      <c r="E984" s="82" t="s">
        <v>85</v>
      </c>
      <c r="F984" s="82" t="s">
        <v>86</v>
      </c>
      <c r="G984" s="82" t="s">
        <v>475</v>
      </c>
      <c r="H984" s="82" t="s">
        <v>26</v>
      </c>
      <c r="I984" s="82"/>
      <c r="J984" s="82"/>
      <c r="K984" s="82"/>
      <c r="L984" s="82"/>
      <c r="M984" s="82"/>
      <c r="N984" s="82"/>
      <c r="O984" s="83">
        <f>P984-$I$1</f>
        <v>46600.083333333489</v>
      </c>
      <c r="P984" s="83">
        <v>46600.083333333489</v>
      </c>
    </row>
    <row r="985" spans="1:16" ht="75.75" customHeight="1" x14ac:dyDescent="0.25">
      <c r="A985" s="82" t="s">
        <v>59</v>
      </c>
      <c r="B985" s="82" t="s">
        <v>2391</v>
      </c>
      <c r="C985" s="82" t="s">
        <v>2392</v>
      </c>
      <c r="D985" s="82" t="s">
        <v>116</v>
      </c>
      <c r="E985" s="82" t="s">
        <v>22</v>
      </c>
      <c r="F985" s="82" t="s">
        <v>24</v>
      </c>
      <c r="G985" s="82" t="s">
        <v>71</v>
      </c>
      <c r="H985" s="82"/>
      <c r="I985" s="82"/>
      <c r="J985" s="82" t="s">
        <v>26</v>
      </c>
      <c r="K985" s="82"/>
      <c r="L985" s="82"/>
      <c r="M985" s="82"/>
      <c r="N985" s="82"/>
      <c r="O985" s="83">
        <v>46601.041666666511</v>
      </c>
      <c r="P985" s="83">
        <v>46706.041666666511</v>
      </c>
    </row>
    <row r="986" spans="1:16" ht="75.75" customHeight="1" x14ac:dyDescent="0.25">
      <c r="A986" s="82" t="s">
        <v>345</v>
      </c>
      <c r="B986" s="82" t="s">
        <v>2393</v>
      </c>
      <c r="C986" s="82" t="s">
        <v>2394</v>
      </c>
      <c r="D986" s="82" t="s">
        <v>969</v>
      </c>
      <c r="E986" s="82" t="s">
        <v>22</v>
      </c>
      <c r="F986" s="82" t="s">
        <v>24</v>
      </c>
      <c r="G986" s="82" t="s">
        <v>675</v>
      </c>
      <c r="H986" s="82"/>
      <c r="I986" s="82"/>
      <c r="J986" s="82" t="s">
        <v>26</v>
      </c>
      <c r="K986" s="82"/>
      <c r="L986" s="82"/>
      <c r="M986" s="82"/>
      <c r="N986" s="82"/>
      <c r="O986" s="83">
        <f>P986-$K$1</f>
        <v>46604.083333333489</v>
      </c>
      <c r="P986" s="83">
        <v>46604.083333333489</v>
      </c>
    </row>
    <row r="987" spans="1:16" ht="75.75" customHeight="1" x14ac:dyDescent="0.25">
      <c r="A987" s="82" t="s">
        <v>345</v>
      </c>
      <c r="B987" s="82" t="s">
        <v>2395</v>
      </c>
      <c r="C987" s="82" t="s">
        <v>2396</v>
      </c>
      <c r="D987" s="82" t="s">
        <v>969</v>
      </c>
      <c r="E987" s="82" t="s">
        <v>22</v>
      </c>
      <c r="F987" s="82" t="s">
        <v>44</v>
      </c>
      <c r="G987" s="82" t="s">
        <v>142</v>
      </c>
      <c r="H987" s="82" t="s">
        <v>26</v>
      </c>
      <c r="I987" s="82"/>
      <c r="J987" s="82"/>
      <c r="K987" s="82"/>
      <c r="L987" s="82"/>
      <c r="M987" s="82"/>
      <c r="N987" s="82"/>
      <c r="O987" s="83">
        <f>P987-$I$1</f>
        <v>46604.083333333489</v>
      </c>
      <c r="P987" s="83">
        <v>46604.083333333489</v>
      </c>
    </row>
    <row r="988" spans="1:16" ht="75.75" customHeight="1" x14ac:dyDescent="0.25">
      <c r="A988" s="82" t="s">
        <v>307</v>
      </c>
      <c r="B988" s="82" t="s">
        <v>2397</v>
      </c>
      <c r="C988" s="82" t="s">
        <v>2398</v>
      </c>
      <c r="D988" s="82" t="s">
        <v>510</v>
      </c>
      <c r="E988" s="82" t="s">
        <v>22</v>
      </c>
      <c r="F988" s="82" t="s">
        <v>44</v>
      </c>
      <c r="G988" s="82" t="s">
        <v>142</v>
      </c>
      <c r="H988" s="82" t="s">
        <v>340</v>
      </c>
      <c r="I988" s="82" t="s">
        <v>26</v>
      </c>
      <c r="J988" s="82" t="s">
        <v>340</v>
      </c>
      <c r="K988" s="82" t="s">
        <v>340</v>
      </c>
      <c r="L988" s="82" t="s">
        <v>340</v>
      </c>
      <c r="M988" s="82" t="s">
        <v>340</v>
      </c>
      <c r="N988" s="82" t="s">
        <v>340</v>
      </c>
      <c r="O988" s="83">
        <v>46607.083333333489</v>
      </c>
      <c r="P988" s="83">
        <v>46693.041666666511</v>
      </c>
    </row>
    <row r="989" spans="1:16" ht="75.75" customHeight="1" x14ac:dyDescent="0.25">
      <c r="A989" s="82" t="s">
        <v>307</v>
      </c>
      <c r="B989" s="82" t="s">
        <v>2399</v>
      </c>
      <c r="C989" s="82" t="s">
        <v>2400</v>
      </c>
      <c r="D989" s="82" t="s">
        <v>500</v>
      </c>
      <c r="E989" s="82" t="s">
        <v>22</v>
      </c>
      <c r="F989" s="82" t="s">
        <v>34</v>
      </c>
      <c r="G989" s="82" t="s">
        <v>123</v>
      </c>
      <c r="H989" s="82" t="s">
        <v>26</v>
      </c>
      <c r="I989" s="82" t="s">
        <v>340</v>
      </c>
      <c r="J989" s="82" t="s">
        <v>340</v>
      </c>
      <c r="K989" s="82" t="s">
        <v>340</v>
      </c>
      <c r="L989" s="82" t="s">
        <v>340</v>
      </c>
      <c r="M989" s="82" t="s">
        <v>340</v>
      </c>
      <c r="N989" s="82" t="s">
        <v>340</v>
      </c>
      <c r="O989" s="83">
        <v>46608.083333333489</v>
      </c>
      <c r="P989" s="83">
        <v>46757.041666666511</v>
      </c>
    </row>
    <row r="990" spans="1:16" ht="75.75" customHeight="1" x14ac:dyDescent="0.25">
      <c r="A990" s="82" t="s">
        <v>59</v>
      </c>
      <c r="B990" s="82" t="s">
        <v>2401</v>
      </c>
      <c r="C990" s="82" t="s">
        <v>2402</v>
      </c>
      <c r="D990" s="82" t="s">
        <v>2360</v>
      </c>
      <c r="E990" s="82" t="s">
        <v>22</v>
      </c>
      <c r="F990" s="82" t="s">
        <v>30</v>
      </c>
      <c r="G990" s="82" t="s">
        <v>31</v>
      </c>
      <c r="H990" s="82"/>
      <c r="I990" s="82"/>
      <c r="J990" s="82"/>
      <c r="K990" s="82"/>
      <c r="L990" s="82"/>
      <c r="M990" s="82"/>
      <c r="N990" s="82" t="s">
        <v>26</v>
      </c>
      <c r="O990" s="83">
        <v>46614.083333333489</v>
      </c>
      <c r="P990" s="83">
        <v>46905.083333333489</v>
      </c>
    </row>
    <row r="991" spans="1:16" ht="75.75" customHeight="1" x14ac:dyDescent="0.25">
      <c r="A991" s="82" t="s">
        <v>307</v>
      </c>
      <c r="B991" s="82" t="s">
        <v>2403</v>
      </c>
      <c r="C991" s="82" t="s">
        <v>2404</v>
      </c>
      <c r="D991" s="82" t="s">
        <v>670</v>
      </c>
      <c r="E991" s="82" t="s">
        <v>22</v>
      </c>
      <c r="F991" s="82" t="s">
        <v>24</v>
      </c>
      <c r="G991" s="82" t="s">
        <v>71</v>
      </c>
      <c r="H991" s="82" t="s">
        <v>340</v>
      </c>
      <c r="I991" s="82" t="s">
        <v>26</v>
      </c>
      <c r="J991" s="82" t="s">
        <v>340</v>
      </c>
      <c r="K991" s="82" t="s">
        <v>340</v>
      </c>
      <c r="L991" s="82" t="s">
        <v>340</v>
      </c>
      <c r="M991" s="82" t="s">
        <v>340</v>
      </c>
      <c r="N991" s="82" t="s">
        <v>340</v>
      </c>
      <c r="O991" s="83">
        <v>46615.083333333489</v>
      </c>
      <c r="P991" s="83">
        <v>46722.041666666511</v>
      </c>
    </row>
    <row r="992" spans="1:16" ht="75.75" customHeight="1" x14ac:dyDescent="0.25">
      <c r="A992" s="82" t="s">
        <v>307</v>
      </c>
      <c r="B992" s="82" t="s">
        <v>2405</v>
      </c>
      <c r="C992" s="82" t="s">
        <v>2406</v>
      </c>
      <c r="D992" s="82" t="s">
        <v>2407</v>
      </c>
      <c r="E992" s="82" t="s">
        <v>22</v>
      </c>
      <c r="F992" s="82" t="s">
        <v>57</v>
      </c>
      <c r="G992" s="82" t="s">
        <v>279</v>
      </c>
      <c r="H992" s="82" t="s">
        <v>340</v>
      </c>
      <c r="I992" s="82" t="s">
        <v>26</v>
      </c>
      <c r="J992" s="82" t="s">
        <v>340</v>
      </c>
      <c r="K992" s="82" t="s">
        <v>340</v>
      </c>
      <c r="L992" s="82" t="s">
        <v>340</v>
      </c>
      <c r="M992" s="82" t="s">
        <v>340</v>
      </c>
      <c r="N992" s="82" t="s">
        <v>340</v>
      </c>
      <c r="O992" s="83">
        <v>46615.083333333489</v>
      </c>
      <c r="P992" s="83">
        <v>46722.041666666511</v>
      </c>
    </row>
    <row r="993" spans="1:16" ht="75.75" customHeight="1" x14ac:dyDescent="0.25">
      <c r="A993" s="82" t="s">
        <v>307</v>
      </c>
      <c r="B993" s="82" t="s">
        <v>2408</v>
      </c>
      <c r="C993" s="82" t="s">
        <v>2409</v>
      </c>
      <c r="D993" s="82" t="s">
        <v>1239</v>
      </c>
      <c r="E993" s="82" t="s">
        <v>85</v>
      </c>
      <c r="F993" s="82" t="s">
        <v>86</v>
      </c>
      <c r="G993" s="82" t="s">
        <v>87</v>
      </c>
      <c r="H993" s="82" t="s">
        <v>340</v>
      </c>
      <c r="I993" s="82" t="s">
        <v>26</v>
      </c>
      <c r="J993" s="82" t="s">
        <v>340</v>
      </c>
      <c r="K993" s="82" t="s">
        <v>340</v>
      </c>
      <c r="L993" s="82" t="s">
        <v>340</v>
      </c>
      <c r="M993" s="82" t="s">
        <v>340</v>
      </c>
      <c r="N993" s="82" t="s">
        <v>340</v>
      </c>
      <c r="O993" s="83">
        <v>46615.083333333489</v>
      </c>
      <c r="P993" s="83">
        <v>46692.041666666511</v>
      </c>
    </row>
    <row r="994" spans="1:16" ht="75.75" customHeight="1" x14ac:dyDescent="0.25">
      <c r="A994" s="82" t="s">
        <v>307</v>
      </c>
      <c r="B994" s="82" t="s">
        <v>2410</v>
      </c>
      <c r="C994" s="82" t="s">
        <v>2411</v>
      </c>
      <c r="D994" s="82" t="s">
        <v>310</v>
      </c>
      <c r="E994" s="82" t="s">
        <v>22</v>
      </c>
      <c r="F994" s="82" t="s">
        <v>57</v>
      </c>
      <c r="G994" s="82" t="s">
        <v>63</v>
      </c>
      <c r="H994" s="82" t="s">
        <v>340</v>
      </c>
      <c r="I994" s="82" t="s">
        <v>26</v>
      </c>
      <c r="J994" s="82" t="s">
        <v>340</v>
      </c>
      <c r="K994" s="82" t="s">
        <v>340</v>
      </c>
      <c r="L994" s="82" t="s">
        <v>340</v>
      </c>
      <c r="M994" s="82" t="s">
        <v>340</v>
      </c>
      <c r="N994" s="82" t="s">
        <v>340</v>
      </c>
      <c r="O994" s="83">
        <v>46615.083333333489</v>
      </c>
      <c r="P994" s="83">
        <v>46706.041666666511</v>
      </c>
    </row>
    <row r="995" spans="1:16" ht="75.75" customHeight="1" x14ac:dyDescent="0.25">
      <c r="A995" s="82" t="s">
        <v>59</v>
      </c>
      <c r="B995" s="82" t="s">
        <v>2412</v>
      </c>
      <c r="C995" s="82" t="s">
        <v>2413</v>
      </c>
      <c r="D995" s="82" t="s">
        <v>98</v>
      </c>
      <c r="E995" s="82" t="s">
        <v>22</v>
      </c>
      <c r="F995" s="82" t="s">
        <v>44</v>
      </c>
      <c r="G995" s="82" t="s">
        <v>142</v>
      </c>
      <c r="H995" s="82"/>
      <c r="I995" s="82"/>
      <c r="J995" s="82" t="s">
        <v>26</v>
      </c>
      <c r="K995" s="82"/>
      <c r="L995" s="82"/>
      <c r="M995" s="82"/>
      <c r="N995" s="82"/>
      <c r="O995" s="83">
        <v>46616.041666666511</v>
      </c>
      <c r="P995" s="83">
        <v>46721.041666666511</v>
      </c>
    </row>
    <row r="996" spans="1:16" ht="75.75" customHeight="1" x14ac:dyDescent="0.25">
      <c r="A996" s="82" t="s">
        <v>307</v>
      </c>
      <c r="B996" s="82" t="s">
        <v>2414</v>
      </c>
      <c r="C996" s="82" t="s">
        <v>2415</v>
      </c>
      <c r="D996" s="82" t="s">
        <v>310</v>
      </c>
      <c r="E996" s="82" t="s">
        <v>22</v>
      </c>
      <c r="F996" s="82" t="s">
        <v>30</v>
      </c>
      <c r="G996" s="82" t="s">
        <v>31</v>
      </c>
      <c r="H996" s="82" t="s">
        <v>340</v>
      </c>
      <c r="I996" s="82" t="s">
        <v>340</v>
      </c>
      <c r="J996" s="82" t="s">
        <v>340</v>
      </c>
      <c r="K996" s="82" t="s">
        <v>26</v>
      </c>
      <c r="L996" s="82" t="s">
        <v>340</v>
      </c>
      <c r="M996" s="82" t="s">
        <v>340</v>
      </c>
      <c r="N996" s="82" t="s">
        <v>340</v>
      </c>
      <c r="O996" s="83">
        <v>46616.083333333489</v>
      </c>
      <c r="P996" s="83">
        <v>46722.041666666511</v>
      </c>
    </row>
    <row r="997" spans="1:16" ht="75.75" customHeight="1" x14ac:dyDescent="0.25">
      <c r="A997" s="82" t="s">
        <v>59</v>
      </c>
      <c r="B997" s="82" t="s">
        <v>2416</v>
      </c>
      <c r="C997" s="82" t="s">
        <v>2417</v>
      </c>
      <c r="D997" s="82" t="s">
        <v>116</v>
      </c>
      <c r="E997" s="82" t="s">
        <v>22</v>
      </c>
      <c r="F997" s="82" t="s">
        <v>34</v>
      </c>
      <c r="G997" s="82" t="s">
        <v>123</v>
      </c>
      <c r="H997" s="82"/>
      <c r="I997" s="82"/>
      <c r="J997" s="82" t="s">
        <v>26</v>
      </c>
      <c r="K997" s="82"/>
      <c r="L997" s="82"/>
      <c r="M997" s="82"/>
      <c r="N997" s="82"/>
      <c r="O997" s="83">
        <v>46617.041666666511</v>
      </c>
      <c r="P997" s="83">
        <v>46722.041666666511</v>
      </c>
    </row>
    <row r="998" spans="1:16" ht="75.75" customHeight="1" x14ac:dyDescent="0.25">
      <c r="A998" s="82" t="s">
        <v>59</v>
      </c>
      <c r="B998" s="82" t="s">
        <v>2418</v>
      </c>
      <c r="C998" s="82" t="s">
        <v>2419</v>
      </c>
      <c r="D998" s="82" t="s">
        <v>70</v>
      </c>
      <c r="E998" s="82" t="s">
        <v>22</v>
      </c>
      <c r="F998" s="82" t="s">
        <v>30</v>
      </c>
      <c r="G998" s="82" t="s">
        <v>76</v>
      </c>
      <c r="H998" s="82"/>
      <c r="I998" s="82"/>
      <c r="J998" s="82" t="s">
        <v>26</v>
      </c>
      <c r="K998" s="82"/>
      <c r="L998" s="82"/>
      <c r="M998" s="82"/>
      <c r="N998" s="82"/>
      <c r="O998" s="83">
        <v>46617.041666666511</v>
      </c>
      <c r="P998" s="83">
        <v>46722.041666666511</v>
      </c>
    </row>
    <row r="999" spans="1:16" ht="75.75" customHeight="1" x14ac:dyDescent="0.25">
      <c r="A999" s="82" t="s">
        <v>307</v>
      </c>
      <c r="B999" s="82" t="s">
        <v>2420</v>
      </c>
      <c r="C999" s="82" t="s">
        <v>2421</v>
      </c>
      <c r="D999" s="82" t="s">
        <v>2422</v>
      </c>
      <c r="E999" s="82" t="s">
        <v>22</v>
      </c>
      <c r="F999" s="82" t="s">
        <v>57</v>
      </c>
      <c r="G999" s="82" t="s">
        <v>63</v>
      </c>
      <c r="H999" s="82" t="s">
        <v>340</v>
      </c>
      <c r="I999" s="82" t="s">
        <v>340</v>
      </c>
      <c r="J999" s="82" t="s">
        <v>26</v>
      </c>
      <c r="K999" s="82" t="s">
        <v>340</v>
      </c>
      <c r="L999" s="82" t="s">
        <v>340</v>
      </c>
      <c r="M999" s="82" t="s">
        <v>340</v>
      </c>
      <c r="N999" s="82" t="s">
        <v>340</v>
      </c>
      <c r="O999" s="83">
        <v>46621.083333333489</v>
      </c>
      <c r="P999" s="83">
        <v>46721.041666666511</v>
      </c>
    </row>
    <row r="1000" spans="1:16" ht="75.75" customHeight="1" x14ac:dyDescent="0.25">
      <c r="A1000" s="82" t="s">
        <v>307</v>
      </c>
      <c r="B1000" s="82" t="s">
        <v>2423</v>
      </c>
      <c r="C1000" s="82" t="s">
        <v>2424</v>
      </c>
      <c r="D1000" s="82" t="s">
        <v>543</v>
      </c>
      <c r="E1000" s="82" t="s">
        <v>85</v>
      </c>
      <c r="F1000" s="82" t="s">
        <v>86</v>
      </c>
      <c r="G1000" s="82" t="s">
        <v>374</v>
      </c>
      <c r="H1000" s="82" t="s">
        <v>26</v>
      </c>
      <c r="I1000" s="82" t="s">
        <v>340</v>
      </c>
      <c r="J1000" s="82" t="s">
        <v>340</v>
      </c>
      <c r="K1000" s="82" t="s">
        <v>340</v>
      </c>
      <c r="L1000" s="82" t="s">
        <v>340</v>
      </c>
      <c r="M1000" s="82" t="s">
        <v>340</v>
      </c>
      <c r="N1000" s="82" t="s">
        <v>340</v>
      </c>
      <c r="O1000" s="83">
        <v>46621.083333333489</v>
      </c>
      <c r="P1000" s="83">
        <v>46722.041666666511</v>
      </c>
    </row>
    <row r="1001" spans="1:16" ht="75.75" customHeight="1" x14ac:dyDescent="0.25">
      <c r="A1001" s="82" t="s">
        <v>307</v>
      </c>
      <c r="B1001" s="82" t="s">
        <v>2425</v>
      </c>
      <c r="C1001" s="82" t="s">
        <v>2426</v>
      </c>
      <c r="D1001" s="82" t="s">
        <v>1239</v>
      </c>
      <c r="E1001" s="82" t="s">
        <v>22</v>
      </c>
      <c r="F1001" s="82" t="s">
        <v>44</v>
      </c>
      <c r="G1001" s="82" t="s">
        <v>103</v>
      </c>
      <c r="H1001" s="82" t="s">
        <v>340</v>
      </c>
      <c r="I1001" s="82" t="s">
        <v>340</v>
      </c>
      <c r="J1001" s="82" t="s">
        <v>26</v>
      </c>
      <c r="K1001" s="82" t="s">
        <v>340</v>
      </c>
      <c r="L1001" s="82" t="s">
        <v>340</v>
      </c>
      <c r="M1001" s="82" t="s">
        <v>340</v>
      </c>
      <c r="N1001" s="82" t="s">
        <v>340</v>
      </c>
      <c r="O1001" s="83">
        <v>46622.083333333489</v>
      </c>
      <c r="P1001" s="83">
        <v>46784.041666666511</v>
      </c>
    </row>
    <row r="1002" spans="1:16" ht="75.75" customHeight="1" x14ac:dyDescent="0.25">
      <c r="A1002" s="82" t="s">
        <v>307</v>
      </c>
      <c r="B1002" s="82" t="s">
        <v>2427</v>
      </c>
      <c r="C1002" s="82" t="s">
        <v>2428</v>
      </c>
      <c r="D1002" s="82" t="s">
        <v>310</v>
      </c>
      <c r="E1002" s="82" t="s">
        <v>22</v>
      </c>
      <c r="F1002" s="82" t="s">
        <v>24</v>
      </c>
      <c r="G1002" s="82" t="s">
        <v>71</v>
      </c>
      <c r="H1002" s="82" t="s">
        <v>340</v>
      </c>
      <c r="I1002" s="82" t="s">
        <v>26</v>
      </c>
      <c r="J1002" s="82" t="s">
        <v>340</v>
      </c>
      <c r="K1002" s="82" t="s">
        <v>340</v>
      </c>
      <c r="L1002" s="82" t="s">
        <v>340</v>
      </c>
      <c r="M1002" s="82" t="s">
        <v>340</v>
      </c>
      <c r="N1002" s="82" t="s">
        <v>340</v>
      </c>
      <c r="O1002" s="83">
        <v>46629.083333333489</v>
      </c>
      <c r="P1002" s="83">
        <v>46755.041666666511</v>
      </c>
    </row>
    <row r="1003" spans="1:16" ht="75.75" customHeight="1" x14ac:dyDescent="0.25">
      <c r="A1003" s="82" t="s">
        <v>345</v>
      </c>
      <c r="B1003" s="82" t="s">
        <v>2429</v>
      </c>
      <c r="C1003" s="82" t="s">
        <v>2430</v>
      </c>
      <c r="D1003" s="82" t="s">
        <v>962</v>
      </c>
      <c r="E1003" s="82" t="s">
        <v>22</v>
      </c>
      <c r="F1003" s="82" t="s">
        <v>30</v>
      </c>
      <c r="G1003" s="82" t="s">
        <v>31</v>
      </c>
      <c r="H1003" s="82"/>
      <c r="I1003" s="82"/>
      <c r="J1003" s="82" t="s">
        <v>26</v>
      </c>
      <c r="K1003" s="82"/>
      <c r="L1003" s="82"/>
      <c r="M1003" s="82"/>
      <c r="N1003" s="82"/>
      <c r="O1003" s="83">
        <f>P1003-$K$1</f>
        <v>46629.083333333489</v>
      </c>
      <c r="P1003" s="83">
        <v>46629.083333333489</v>
      </c>
    </row>
    <row r="1004" spans="1:16" ht="75.75" customHeight="1" x14ac:dyDescent="0.25">
      <c r="A1004" s="82" t="s">
        <v>18</v>
      </c>
      <c r="B1004" s="82" t="s">
        <v>2431</v>
      </c>
      <c r="C1004" s="82" t="s">
        <v>2432</v>
      </c>
      <c r="D1004" s="82" t="s">
        <v>403</v>
      </c>
      <c r="E1004" s="82" t="s">
        <v>22</v>
      </c>
      <c r="F1004" s="82" t="s">
        <v>57</v>
      </c>
      <c r="G1004" s="82" t="s">
        <v>200</v>
      </c>
      <c r="H1004" s="82" t="s">
        <v>25</v>
      </c>
      <c r="I1004" s="82" t="s">
        <v>25</v>
      </c>
      <c r="J1004" s="82" t="s">
        <v>26</v>
      </c>
      <c r="K1004" s="82" t="s">
        <v>25</v>
      </c>
      <c r="L1004" s="82" t="s">
        <v>25</v>
      </c>
      <c r="M1004" s="82" t="s">
        <v>25</v>
      </c>
      <c r="N1004" s="82" t="s">
        <v>25</v>
      </c>
      <c r="O1004" s="83">
        <v>46631</v>
      </c>
      <c r="P1004" s="83">
        <v>46722</v>
      </c>
    </row>
    <row r="1005" spans="1:16" ht="75.75" customHeight="1" x14ac:dyDescent="0.25">
      <c r="A1005" s="82" t="s">
        <v>18</v>
      </c>
      <c r="B1005" s="82" t="s">
        <v>2433</v>
      </c>
      <c r="C1005" s="82" t="s">
        <v>2434</v>
      </c>
      <c r="D1005" s="82" t="s">
        <v>431</v>
      </c>
      <c r="E1005" s="82" t="s">
        <v>22</v>
      </c>
      <c r="F1005" s="82" t="s">
        <v>44</v>
      </c>
      <c r="G1005" s="82" t="s">
        <v>142</v>
      </c>
      <c r="H1005" s="82" t="s">
        <v>25</v>
      </c>
      <c r="I1005" s="82" t="s">
        <v>26</v>
      </c>
      <c r="J1005" s="82" t="s">
        <v>25</v>
      </c>
      <c r="K1005" s="82" t="s">
        <v>25</v>
      </c>
      <c r="L1005" s="82" t="s">
        <v>25</v>
      </c>
      <c r="M1005" s="82" t="s">
        <v>25</v>
      </c>
      <c r="N1005" s="82" t="s">
        <v>25</v>
      </c>
      <c r="O1005" s="83">
        <v>46631</v>
      </c>
      <c r="P1005" s="83">
        <v>46722</v>
      </c>
    </row>
    <row r="1006" spans="1:16" ht="75.75" customHeight="1" x14ac:dyDescent="0.25">
      <c r="A1006" s="82" t="s">
        <v>18</v>
      </c>
      <c r="B1006" s="82" t="s">
        <v>2435</v>
      </c>
      <c r="C1006" s="82" t="s">
        <v>2436</v>
      </c>
      <c r="D1006" s="82" t="s">
        <v>2437</v>
      </c>
      <c r="E1006" s="82" t="s">
        <v>22</v>
      </c>
      <c r="F1006" s="82" t="s">
        <v>24</v>
      </c>
      <c r="G1006" s="82" t="s">
        <v>90</v>
      </c>
      <c r="H1006" s="82" t="s">
        <v>25</v>
      </c>
      <c r="I1006" s="82" t="s">
        <v>26</v>
      </c>
      <c r="J1006" s="82" t="s">
        <v>25</v>
      </c>
      <c r="K1006" s="82" t="s">
        <v>25</v>
      </c>
      <c r="L1006" s="82" t="s">
        <v>25</v>
      </c>
      <c r="M1006" s="82" t="s">
        <v>25</v>
      </c>
      <c r="N1006" s="82" t="s">
        <v>25</v>
      </c>
      <c r="O1006" s="83">
        <v>46631</v>
      </c>
      <c r="P1006" s="83">
        <v>46722</v>
      </c>
    </row>
    <row r="1007" spans="1:16" ht="75.75" customHeight="1" x14ac:dyDescent="0.25">
      <c r="A1007" s="82" t="s">
        <v>18</v>
      </c>
      <c r="B1007" s="82" t="s">
        <v>2438</v>
      </c>
      <c r="C1007" s="82" t="s">
        <v>2439</v>
      </c>
      <c r="D1007" s="82" t="s">
        <v>29</v>
      </c>
      <c r="E1007" s="82" t="s">
        <v>22</v>
      </c>
      <c r="F1007" s="82" t="s">
        <v>44</v>
      </c>
      <c r="G1007" s="82" t="s">
        <v>1096</v>
      </c>
      <c r="H1007" s="82" t="s">
        <v>25</v>
      </c>
      <c r="I1007" s="82" t="s">
        <v>26</v>
      </c>
      <c r="J1007" s="82" t="s">
        <v>25</v>
      </c>
      <c r="K1007" s="82" t="s">
        <v>25</v>
      </c>
      <c r="L1007" s="82" t="s">
        <v>25</v>
      </c>
      <c r="M1007" s="82" t="s">
        <v>25</v>
      </c>
      <c r="N1007" s="82" t="s">
        <v>25</v>
      </c>
      <c r="O1007" s="83">
        <v>46631</v>
      </c>
      <c r="P1007" s="83">
        <v>46753</v>
      </c>
    </row>
    <row r="1008" spans="1:16" ht="75.75" customHeight="1" x14ac:dyDescent="0.25">
      <c r="A1008" s="82" t="s">
        <v>18</v>
      </c>
      <c r="B1008" s="82" t="s">
        <v>2440</v>
      </c>
      <c r="C1008" s="82" t="s">
        <v>2441</v>
      </c>
      <c r="D1008" s="82" t="s">
        <v>165</v>
      </c>
      <c r="E1008" s="82" t="s">
        <v>22</v>
      </c>
      <c r="F1008" s="82" t="s">
        <v>24</v>
      </c>
      <c r="G1008" s="82" t="s">
        <v>1327</v>
      </c>
      <c r="H1008" s="82" t="s">
        <v>25</v>
      </c>
      <c r="I1008" s="82" t="s">
        <v>25</v>
      </c>
      <c r="J1008" s="82" t="s">
        <v>26</v>
      </c>
      <c r="K1008" s="82" t="s">
        <v>25</v>
      </c>
      <c r="L1008" s="82" t="s">
        <v>25</v>
      </c>
      <c r="M1008" s="82" t="s">
        <v>25</v>
      </c>
      <c r="N1008" s="82" t="s">
        <v>25</v>
      </c>
      <c r="O1008" s="83">
        <v>46631</v>
      </c>
      <c r="P1008" s="83">
        <v>46753</v>
      </c>
    </row>
    <row r="1009" spans="1:16" ht="75.75" customHeight="1" x14ac:dyDescent="0.25">
      <c r="A1009" s="82" t="s">
        <v>18</v>
      </c>
      <c r="B1009" s="82" t="s">
        <v>2442</v>
      </c>
      <c r="C1009" s="82" t="s">
        <v>2443</v>
      </c>
      <c r="D1009" s="82" t="s">
        <v>729</v>
      </c>
      <c r="E1009" s="82" t="s">
        <v>22</v>
      </c>
      <c r="F1009" s="82" t="s">
        <v>44</v>
      </c>
      <c r="G1009" s="82" t="s">
        <v>142</v>
      </c>
      <c r="H1009" s="82" t="s">
        <v>25</v>
      </c>
      <c r="I1009" s="82" t="s">
        <v>26</v>
      </c>
      <c r="J1009" s="82" t="s">
        <v>25</v>
      </c>
      <c r="K1009" s="82" t="s">
        <v>25</v>
      </c>
      <c r="L1009" s="82" t="s">
        <v>25</v>
      </c>
      <c r="M1009" s="82" t="s">
        <v>25</v>
      </c>
      <c r="N1009" s="82" t="s">
        <v>25</v>
      </c>
      <c r="O1009" s="83">
        <v>46631</v>
      </c>
      <c r="P1009" s="83">
        <v>46753</v>
      </c>
    </row>
    <row r="1010" spans="1:16" ht="75.75" customHeight="1" x14ac:dyDescent="0.25">
      <c r="A1010" s="82" t="s">
        <v>18</v>
      </c>
      <c r="B1010" s="82" t="s">
        <v>2444</v>
      </c>
      <c r="C1010" s="82" t="s">
        <v>2445</v>
      </c>
      <c r="D1010" s="82" t="s">
        <v>29</v>
      </c>
      <c r="E1010" s="82" t="s">
        <v>22</v>
      </c>
      <c r="F1010" s="82" t="s">
        <v>44</v>
      </c>
      <c r="G1010" s="82" t="s">
        <v>142</v>
      </c>
      <c r="H1010" s="82" t="s">
        <v>25</v>
      </c>
      <c r="I1010" s="82" t="s">
        <v>26</v>
      </c>
      <c r="J1010" s="82" t="s">
        <v>25</v>
      </c>
      <c r="K1010" s="82" t="s">
        <v>25</v>
      </c>
      <c r="L1010" s="82" t="s">
        <v>25</v>
      </c>
      <c r="M1010" s="82" t="s">
        <v>25</v>
      </c>
      <c r="N1010" s="82" t="s">
        <v>25</v>
      </c>
      <c r="O1010" s="83">
        <v>46631</v>
      </c>
      <c r="P1010" s="83">
        <v>46753</v>
      </c>
    </row>
    <row r="1011" spans="1:16" ht="75.75" customHeight="1" x14ac:dyDescent="0.25">
      <c r="A1011" s="82" t="s">
        <v>59</v>
      </c>
      <c r="B1011" s="82" t="s">
        <v>2446</v>
      </c>
      <c r="C1011" s="82" t="s">
        <v>2447</v>
      </c>
      <c r="D1011" s="82" t="s">
        <v>110</v>
      </c>
      <c r="E1011" s="82" t="s">
        <v>22</v>
      </c>
      <c r="F1011" s="82" t="s">
        <v>24</v>
      </c>
      <c r="G1011" s="82" t="s">
        <v>71</v>
      </c>
      <c r="H1011" s="82"/>
      <c r="I1011" s="82" t="s">
        <v>26</v>
      </c>
      <c r="J1011" s="82"/>
      <c r="K1011" s="82"/>
      <c r="L1011" s="82"/>
      <c r="M1011" s="82"/>
      <c r="N1011" s="82"/>
      <c r="O1011" s="83">
        <v>46631.041666666511</v>
      </c>
      <c r="P1011" s="83">
        <v>46736.041666666511</v>
      </c>
    </row>
    <row r="1012" spans="1:16" ht="75.75" customHeight="1" x14ac:dyDescent="0.25">
      <c r="A1012" s="82" t="s">
        <v>345</v>
      </c>
      <c r="B1012" s="82" t="s">
        <v>2448</v>
      </c>
      <c r="C1012" s="82" t="s">
        <v>2449</v>
      </c>
      <c r="D1012" s="82" t="s">
        <v>2450</v>
      </c>
      <c r="E1012" s="82" t="s">
        <v>22</v>
      </c>
      <c r="F1012" s="82" t="s">
        <v>57</v>
      </c>
      <c r="G1012" s="82" t="s">
        <v>58</v>
      </c>
      <c r="H1012" s="82"/>
      <c r="I1012" s="82"/>
      <c r="J1012" s="82"/>
      <c r="K1012" s="82"/>
      <c r="L1012" s="82" t="s">
        <v>26</v>
      </c>
      <c r="M1012" s="82"/>
      <c r="N1012" s="82"/>
      <c r="O1012" s="83">
        <f>P1012-$M$1</f>
        <v>46631.083333333489</v>
      </c>
      <c r="P1012" s="83">
        <v>46631.083333333489</v>
      </c>
    </row>
    <row r="1013" spans="1:16" ht="75.75" customHeight="1" x14ac:dyDescent="0.25">
      <c r="A1013" s="82" t="s">
        <v>345</v>
      </c>
      <c r="B1013" s="82" t="s">
        <v>2451</v>
      </c>
      <c r="C1013" s="82" t="s">
        <v>2452</v>
      </c>
      <c r="D1013" s="82" t="s">
        <v>747</v>
      </c>
      <c r="E1013" s="82" t="s">
        <v>22</v>
      </c>
      <c r="F1013" s="82" t="s">
        <v>24</v>
      </c>
      <c r="G1013" s="82" t="s">
        <v>49</v>
      </c>
      <c r="H1013" s="82"/>
      <c r="I1013" s="82" t="s">
        <v>26</v>
      </c>
      <c r="J1013" s="82"/>
      <c r="K1013" s="82"/>
      <c r="L1013" s="82"/>
      <c r="M1013" s="82"/>
      <c r="N1013" s="82"/>
      <c r="O1013" s="83">
        <f>P1013-$J$1</f>
        <v>46631.083333333489</v>
      </c>
      <c r="P1013" s="83">
        <v>46631.083333333489</v>
      </c>
    </row>
    <row r="1014" spans="1:16" ht="75.75" customHeight="1" x14ac:dyDescent="0.25">
      <c r="A1014" s="82" t="s">
        <v>345</v>
      </c>
      <c r="B1014" s="82" t="s">
        <v>2453</v>
      </c>
      <c r="C1014" s="82" t="s">
        <v>2454</v>
      </c>
      <c r="D1014" s="82" t="s">
        <v>2455</v>
      </c>
      <c r="E1014" s="82" t="s">
        <v>22</v>
      </c>
      <c r="F1014" s="82" t="s">
        <v>34</v>
      </c>
      <c r="G1014" s="82" t="s">
        <v>79</v>
      </c>
      <c r="H1014" s="82"/>
      <c r="I1014" s="82" t="s">
        <v>26</v>
      </c>
      <c r="J1014" s="82"/>
      <c r="K1014" s="82"/>
      <c r="L1014" s="82"/>
      <c r="M1014" s="82"/>
      <c r="N1014" s="82"/>
      <c r="O1014" s="83">
        <f>P1014-$J$1</f>
        <v>46631.083333333489</v>
      </c>
      <c r="P1014" s="83">
        <v>46631.083333333489</v>
      </c>
    </row>
    <row r="1015" spans="1:16" ht="75.75" customHeight="1" x14ac:dyDescent="0.25">
      <c r="A1015" s="82" t="s">
        <v>345</v>
      </c>
      <c r="B1015" s="82" t="s">
        <v>2456</v>
      </c>
      <c r="C1015" s="82" t="s">
        <v>2457</v>
      </c>
      <c r="D1015" s="82" t="s">
        <v>969</v>
      </c>
      <c r="E1015" s="82" t="s">
        <v>22</v>
      </c>
      <c r="F1015" s="82" t="s">
        <v>44</v>
      </c>
      <c r="G1015" s="82" t="s">
        <v>142</v>
      </c>
      <c r="H1015" s="82"/>
      <c r="I1015" s="82" t="s">
        <v>26</v>
      </c>
      <c r="J1015" s="82"/>
      <c r="K1015" s="82"/>
      <c r="L1015" s="82"/>
      <c r="M1015" s="82"/>
      <c r="N1015" s="82"/>
      <c r="O1015" s="83">
        <f>P1015-$J$1</f>
        <v>46631.083333333489</v>
      </c>
      <c r="P1015" s="83">
        <v>46631.083333333489</v>
      </c>
    </row>
    <row r="1016" spans="1:16" ht="75.75" customHeight="1" x14ac:dyDescent="0.25">
      <c r="A1016" s="82" t="s">
        <v>345</v>
      </c>
      <c r="B1016" s="82" t="s">
        <v>2458</v>
      </c>
      <c r="C1016" s="82" t="s">
        <v>2459</v>
      </c>
      <c r="D1016" s="82" t="s">
        <v>828</v>
      </c>
      <c r="E1016" s="82" t="s">
        <v>22</v>
      </c>
      <c r="F1016" s="82" t="s">
        <v>44</v>
      </c>
      <c r="G1016" s="82" t="s">
        <v>142</v>
      </c>
      <c r="H1016" s="82"/>
      <c r="I1016" s="82" t="s">
        <v>26</v>
      </c>
      <c r="J1016" s="82"/>
      <c r="K1016" s="82"/>
      <c r="L1016" s="82"/>
      <c r="M1016" s="82"/>
      <c r="N1016" s="82"/>
      <c r="O1016" s="83">
        <f>P1016-$J$1</f>
        <v>46631.083333333489</v>
      </c>
      <c r="P1016" s="83">
        <v>46631.083333333489</v>
      </c>
    </row>
    <row r="1017" spans="1:16" ht="75.75" customHeight="1" x14ac:dyDescent="0.25">
      <c r="A1017" s="82" t="s">
        <v>345</v>
      </c>
      <c r="B1017" s="82" t="s">
        <v>2460</v>
      </c>
      <c r="C1017" s="82" t="s">
        <v>2461</v>
      </c>
      <c r="D1017" s="82" t="s">
        <v>488</v>
      </c>
      <c r="E1017" s="82" t="s">
        <v>22</v>
      </c>
      <c r="F1017" s="82" t="s">
        <v>24</v>
      </c>
      <c r="G1017" s="82" t="s">
        <v>416</v>
      </c>
      <c r="H1017" s="82"/>
      <c r="I1017" s="82"/>
      <c r="J1017" s="82" t="s">
        <v>26</v>
      </c>
      <c r="K1017" s="82"/>
      <c r="L1017" s="82"/>
      <c r="M1017" s="82"/>
      <c r="N1017" s="82"/>
      <c r="O1017" s="83">
        <f>P1017-$K$1</f>
        <v>46631.083333333489</v>
      </c>
      <c r="P1017" s="83">
        <v>46631.083333333489</v>
      </c>
    </row>
    <row r="1018" spans="1:16" ht="75.75" customHeight="1" x14ac:dyDescent="0.25">
      <c r="A1018" s="82" t="s">
        <v>345</v>
      </c>
      <c r="B1018" s="82" t="s">
        <v>2462</v>
      </c>
      <c r="C1018" s="82" t="s">
        <v>2463</v>
      </c>
      <c r="D1018" s="82" t="s">
        <v>394</v>
      </c>
      <c r="E1018" s="82" t="s">
        <v>22</v>
      </c>
      <c r="F1018" s="82" t="s">
        <v>57</v>
      </c>
      <c r="G1018" s="82" t="s">
        <v>58</v>
      </c>
      <c r="H1018" s="82" t="s">
        <v>26</v>
      </c>
      <c r="I1018" s="82"/>
      <c r="J1018" s="82"/>
      <c r="K1018" s="82"/>
      <c r="L1018" s="82"/>
      <c r="M1018" s="82"/>
      <c r="N1018" s="82"/>
      <c r="O1018" s="83">
        <f>P1018-$I$1</f>
        <v>46631.083333333489</v>
      </c>
      <c r="P1018" s="83">
        <v>46631.083333333489</v>
      </c>
    </row>
    <row r="1019" spans="1:16" ht="75.75" customHeight="1" x14ac:dyDescent="0.25">
      <c r="A1019" s="82" t="s">
        <v>59</v>
      </c>
      <c r="B1019" s="82" t="s">
        <v>2464</v>
      </c>
      <c r="C1019" s="82" t="s">
        <v>2465</v>
      </c>
      <c r="D1019" s="82" t="s">
        <v>82</v>
      </c>
      <c r="E1019" s="82" t="s">
        <v>22</v>
      </c>
      <c r="F1019" s="82" t="s">
        <v>24</v>
      </c>
      <c r="G1019" s="82" t="s">
        <v>71</v>
      </c>
      <c r="H1019" s="82"/>
      <c r="I1019" s="82"/>
      <c r="J1019" s="82" t="s">
        <v>26</v>
      </c>
      <c r="K1019" s="82"/>
      <c r="L1019" s="82"/>
      <c r="M1019" s="82"/>
      <c r="N1019" s="82"/>
      <c r="O1019" s="83">
        <v>46636.041666666511</v>
      </c>
      <c r="P1019" s="83">
        <v>46741.041666666511</v>
      </c>
    </row>
    <row r="1020" spans="1:16" ht="75.75" customHeight="1" x14ac:dyDescent="0.25">
      <c r="A1020" s="82" t="s">
        <v>59</v>
      </c>
      <c r="B1020" s="82" t="s">
        <v>2466</v>
      </c>
      <c r="C1020" s="82" t="s">
        <v>2467</v>
      </c>
      <c r="D1020" s="82" t="s">
        <v>70</v>
      </c>
      <c r="E1020" s="82" t="s">
        <v>22</v>
      </c>
      <c r="F1020" s="82" t="s">
        <v>24</v>
      </c>
      <c r="G1020" s="82" t="s">
        <v>71</v>
      </c>
      <c r="H1020" s="82"/>
      <c r="I1020" s="82"/>
      <c r="J1020" s="82"/>
      <c r="K1020" s="82" t="s">
        <v>26</v>
      </c>
      <c r="L1020" s="82"/>
      <c r="M1020" s="82"/>
      <c r="N1020" s="82"/>
      <c r="O1020" s="83">
        <v>46637.041666666511</v>
      </c>
      <c r="P1020" s="83">
        <v>46784.041666666511</v>
      </c>
    </row>
    <row r="1021" spans="1:16" ht="75.75" customHeight="1" x14ac:dyDescent="0.25">
      <c r="A1021" s="82" t="s">
        <v>307</v>
      </c>
      <c r="B1021" s="82" t="s">
        <v>2468</v>
      </c>
      <c r="C1021" s="82" t="s">
        <v>2469</v>
      </c>
      <c r="D1021" s="82" t="s">
        <v>2470</v>
      </c>
      <c r="E1021" s="82" t="s">
        <v>22</v>
      </c>
      <c r="F1021" s="82" t="s">
        <v>24</v>
      </c>
      <c r="G1021" s="82" t="s">
        <v>49</v>
      </c>
      <c r="H1021" s="82" t="s">
        <v>340</v>
      </c>
      <c r="I1021" s="82" t="s">
        <v>26</v>
      </c>
      <c r="J1021" s="82" t="s">
        <v>340</v>
      </c>
      <c r="K1021" s="82" t="s">
        <v>340</v>
      </c>
      <c r="L1021" s="82" t="s">
        <v>340</v>
      </c>
      <c r="M1021" s="82" t="s">
        <v>340</v>
      </c>
      <c r="N1021" s="82" t="s">
        <v>340</v>
      </c>
      <c r="O1021" s="83">
        <v>46637.083333333489</v>
      </c>
      <c r="P1021" s="83">
        <v>46722.041666666511</v>
      </c>
    </row>
    <row r="1022" spans="1:16" ht="75.75" customHeight="1" x14ac:dyDescent="0.25">
      <c r="A1022" s="82" t="s">
        <v>307</v>
      </c>
      <c r="B1022" s="82" t="s">
        <v>2471</v>
      </c>
      <c r="C1022" s="82" t="s">
        <v>2472</v>
      </c>
      <c r="D1022" s="82" t="s">
        <v>500</v>
      </c>
      <c r="E1022" s="82" t="s">
        <v>22</v>
      </c>
      <c r="F1022" s="82" t="s">
        <v>24</v>
      </c>
      <c r="G1022" s="82" t="s">
        <v>675</v>
      </c>
      <c r="H1022" s="82" t="s">
        <v>26</v>
      </c>
      <c r="I1022" s="82" t="s">
        <v>340</v>
      </c>
      <c r="J1022" s="82" t="s">
        <v>340</v>
      </c>
      <c r="K1022" s="82" t="s">
        <v>340</v>
      </c>
      <c r="L1022" s="82" t="s">
        <v>340</v>
      </c>
      <c r="M1022" s="82" t="s">
        <v>340</v>
      </c>
      <c r="N1022" s="82" t="s">
        <v>340</v>
      </c>
      <c r="O1022" s="83">
        <v>46638.083333333489</v>
      </c>
      <c r="P1022" s="83">
        <v>46784.041666666511</v>
      </c>
    </row>
    <row r="1023" spans="1:16" ht="75.75" customHeight="1" x14ac:dyDescent="0.25">
      <c r="A1023" s="82" t="s">
        <v>307</v>
      </c>
      <c r="B1023" s="82" t="s">
        <v>2473</v>
      </c>
      <c r="C1023" s="82" t="s">
        <v>2474</v>
      </c>
      <c r="D1023" s="82" t="s">
        <v>339</v>
      </c>
      <c r="E1023" s="82" t="s">
        <v>22</v>
      </c>
      <c r="F1023" s="82" t="s">
        <v>24</v>
      </c>
      <c r="G1023" s="82" t="s">
        <v>23</v>
      </c>
      <c r="H1023" s="82" t="s">
        <v>26</v>
      </c>
      <c r="I1023" s="82" t="s">
        <v>340</v>
      </c>
      <c r="J1023" s="82" t="s">
        <v>340</v>
      </c>
      <c r="K1023" s="82" t="s">
        <v>340</v>
      </c>
      <c r="L1023" s="82" t="s">
        <v>340</v>
      </c>
      <c r="M1023" s="82" t="s">
        <v>340</v>
      </c>
      <c r="N1023" s="82" t="s">
        <v>340</v>
      </c>
      <c r="O1023" s="83">
        <v>46638.083333333489</v>
      </c>
      <c r="P1023" s="83">
        <v>46706.041666666511</v>
      </c>
    </row>
    <row r="1024" spans="1:16" ht="75.75" customHeight="1" x14ac:dyDescent="0.25">
      <c r="A1024" s="82" t="s">
        <v>307</v>
      </c>
      <c r="B1024" s="82" t="s">
        <v>2475</v>
      </c>
      <c r="C1024" s="82" t="s">
        <v>2476</v>
      </c>
      <c r="D1024" s="82" t="s">
        <v>497</v>
      </c>
      <c r="E1024" s="82" t="s">
        <v>22</v>
      </c>
      <c r="F1024" s="82" t="s">
        <v>57</v>
      </c>
      <c r="G1024" s="82" t="s">
        <v>63</v>
      </c>
      <c r="H1024" s="82" t="s">
        <v>26</v>
      </c>
      <c r="I1024" s="82" t="s">
        <v>340</v>
      </c>
      <c r="J1024" s="82" t="s">
        <v>340</v>
      </c>
      <c r="K1024" s="82" t="s">
        <v>340</v>
      </c>
      <c r="L1024" s="82" t="s">
        <v>340</v>
      </c>
      <c r="M1024" s="82" t="s">
        <v>340</v>
      </c>
      <c r="N1024" s="82" t="s">
        <v>340</v>
      </c>
      <c r="O1024" s="83">
        <v>46638.083333333489</v>
      </c>
      <c r="P1024" s="83">
        <v>46736.041666666511</v>
      </c>
    </row>
    <row r="1025" spans="1:16" ht="75.75" customHeight="1" x14ac:dyDescent="0.25">
      <c r="A1025" s="82" t="s">
        <v>59</v>
      </c>
      <c r="B1025" s="82" t="s">
        <v>2477</v>
      </c>
      <c r="C1025" s="82" t="s">
        <v>2478</v>
      </c>
      <c r="D1025" s="82" t="s">
        <v>82</v>
      </c>
      <c r="E1025" s="82" t="s">
        <v>22</v>
      </c>
      <c r="F1025" s="82" t="s">
        <v>44</v>
      </c>
      <c r="G1025" s="82" t="s">
        <v>103</v>
      </c>
      <c r="H1025" s="82" t="s">
        <v>26</v>
      </c>
      <c r="I1025" s="82"/>
      <c r="J1025" s="82"/>
      <c r="K1025" s="82"/>
      <c r="L1025" s="82"/>
      <c r="M1025" s="82"/>
      <c r="N1025" s="82"/>
      <c r="O1025" s="83">
        <v>46641.083333333489</v>
      </c>
      <c r="P1025" s="83">
        <v>46683.083333333489</v>
      </c>
    </row>
    <row r="1026" spans="1:16" ht="75.75" customHeight="1" x14ac:dyDescent="0.25">
      <c r="A1026" s="82" t="s">
        <v>59</v>
      </c>
      <c r="B1026" s="82" t="s">
        <v>2479</v>
      </c>
      <c r="C1026" s="82" t="s">
        <v>2480</v>
      </c>
      <c r="D1026" s="82" t="s">
        <v>82</v>
      </c>
      <c r="E1026" s="82" t="s">
        <v>22</v>
      </c>
      <c r="F1026" s="82" t="s">
        <v>44</v>
      </c>
      <c r="G1026" s="82" t="s">
        <v>113</v>
      </c>
      <c r="H1026" s="82"/>
      <c r="I1026" s="82"/>
      <c r="J1026" s="82"/>
      <c r="K1026" s="82" t="s">
        <v>26</v>
      </c>
      <c r="L1026" s="82"/>
      <c r="M1026" s="82"/>
      <c r="N1026" s="82"/>
      <c r="O1026" s="83">
        <v>46643.041666666511</v>
      </c>
      <c r="P1026" s="83">
        <v>46790.041666666511</v>
      </c>
    </row>
    <row r="1027" spans="1:16" ht="75.75" customHeight="1" x14ac:dyDescent="0.25">
      <c r="A1027" s="82" t="s">
        <v>307</v>
      </c>
      <c r="B1027" s="82" t="s">
        <v>2481</v>
      </c>
      <c r="C1027" s="82" t="s">
        <v>2482</v>
      </c>
      <c r="D1027" s="82" t="s">
        <v>510</v>
      </c>
      <c r="E1027" s="82" t="s">
        <v>22</v>
      </c>
      <c r="F1027" s="82" t="s">
        <v>467</v>
      </c>
      <c r="G1027" s="82" t="s">
        <v>1027</v>
      </c>
      <c r="H1027" s="82" t="s">
        <v>340</v>
      </c>
      <c r="I1027" s="82" t="s">
        <v>340</v>
      </c>
      <c r="J1027" s="82" t="s">
        <v>26</v>
      </c>
      <c r="K1027" s="82" t="s">
        <v>340</v>
      </c>
      <c r="L1027" s="82" t="s">
        <v>340</v>
      </c>
      <c r="M1027" s="82" t="s">
        <v>340</v>
      </c>
      <c r="N1027" s="82" t="s">
        <v>340</v>
      </c>
      <c r="O1027" s="83">
        <v>46644.083333333489</v>
      </c>
      <c r="P1027" s="83">
        <v>46724.041666666511</v>
      </c>
    </row>
    <row r="1028" spans="1:16" ht="75.75" customHeight="1" x14ac:dyDescent="0.25">
      <c r="A1028" s="82" t="s">
        <v>345</v>
      </c>
      <c r="B1028" s="82" t="s">
        <v>2483</v>
      </c>
      <c r="C1028" s="82" t="s">
        <v>2484</v>
      </c>
      <c r="D1028" s="82" t="s">
        <v>828</v>
      </c>
      <c r="E1028" s="82" t="s">
        <v>22</v>
      </c>
      <c r="F1028" s="82" t="s">
        <v>30</v>
      </c>
      <c r="G1028" s="82" t="s">
        <v>31</v>
      </c>
      <c r="H1028" s="82"/>
      <c r="I1028" s="82" t="s">
        <v>26</v>
      </c>
      <c r="J1028" s="82"/>
      <c r="K1028" s="82"/>
      <c r="L1028" s="82"/>
      <c r="M1028" s="82"/>
      <c r="N1028" s="82"/>
      <c r="O1028" s="83">
        <f>P1028-$J$1</f>
        <v>46645.083333333489</v>
      </c>
      <c r="P1028" s="83">
        <v>46645.083333333489</v>
      </c>
    </row>
    <row r="1029" spans="1:16" ht="75.75" customHeight="1" x14ac:dyDescent="0.25">
      <c r="A1029" s="82" t="s">
        <v>307</v>
      </c>
      <c r="B1029" s="82" t="s">
        <v>2485</v>
      </c>
      <c r="C1029" s="82" t="s">
        <v>2486</v>
      </c>
      <c r="D1029" s="82" t="s">
        <v>503</v>
      </c>
      <c r="E1029" s="82" t="s">
        <v>22</v>
      </c>
      <c r="F1029" s="82" t="s">
        <v>57</v>
      </c>
      <c r="G1029" s="82" t="s">
        <v>63</v>
      </c>
      <c r="H1029" s="82" t="s">
        <v>340</v>
      </c>
      <c r="I1029" s="82" t="s">
        <v>340</v>
      </c>
      <c r="J1029" s="82" t="s">
        <v>26</v>
      </c>
      <c r="K1029" s="82" t="s">
        <v>340</v>
      </c>
      <c r="L1029" s="82" t="s">
        <v>340</v>
      </c>
      <c r="M1029" s="82" t="s">
        <v>340</v>
      </c>
      <c r="N1029" s="82" t="s">
        <v>340</v>
      </c>
      <c r="O1029" s="83">
        <v>46646.083333333489</v>
      </c>
      <c r="P1029" s="83">
        <v>46727.041666666511</v>
      </c>
    </row>
    <row r="1030" spans="1:16" ht="75.75" customHeight="1" x14ac:dyDescent="0.25">
      <c r="A1030" s="82" t="s">
        <v>307</v>
      </c>
      <c r="B1030" s="82" t="s">
        <v>2487</v>
      </c>
      <c r="C1030" s="82" t="s">
        <v>2488</v>
      </c>
      <c r="D1030" s="82" t="s">
        <v>1239</v>
      </c>
      <c r="E1030" s="82" t="s">
        <v>22</v>
      </c>
      <c r="F1030" s="82" t="s">
        <v>24</v>
      </c>
      <c r="G1030" s="82" t="s">
        <v>49</v>
      </c>
      <c r="H1030" s="82" t="s">
        <v>340</v>
      </c>
      <c r="I1030" s="82" t="s">
        <v>26</v>
      </c>
      <c r="J1030" s="82" t="s">
        <v>340</v>
      </c>
      <c r="K1030" s="82" t="s">
        <v>340</v>
      </c>
      <c r="L1030" s="82" t="s">
        <v>340</v>
      </c>
      <c r="M1030" s="82" t="s">
        <v>340</v>
      </c>
      <c r="N1030" s="82" t="s">
        <v>340</v>
      </c>
      <c r="O1030" s="83">
        <v>46646.083333333489</v>
      </c>
      <c r="P1030" s="83">
        <v>46813.041666666511</v>
      </c>
    </row>
    <row r="1031" spans="1:16" ht="75.75" customHeight="1" x14ac:dyDescent="0.25">
      <c r="A1031" s="82" t="s">
        <v>307</v>
      </c>
      <c r="B1031" s="82" t="s">
        <v>2489</v>
      </c>
      <c r="C1031" s="82" t="s">
        <v>2490</v>
      </c>
      <c r="D1031" s="82" t="s">
        <v>533</v>
      </c>
      <c r="E1031" s="82" t="s">
        <v>22</v>
      </c>
      <c r="F1031" s="82" t="s">
        <v>44</v>
      </c>
      <c r="G1031" s="82" t="s">
        <v>142</v>
      </c>
      <c r="H1031" s="82" t="s">
        <v>340</v>
      </c>
      <c r="I1031" s="82" t="s">
        <v>26</v>
      </c>
      <c r="J1031" s="82" t="s">
        <v>340</v>
      </c>
      <c r="K1031" s="82" t="s">
        <v>340</v>
      </c>
      <c r="L1031" s="82" t="s">
        <v>340</v>
      </c>
      <c r="M1031" s="82" t="s">
        <v>340</v>
      </c>
      <c r="N1031" s="82" t="s">
        <v>340</v>
      </c>
      <c r="O1031" s="83">
        <v>46646.083333333489</v>
      </c>
      <c r="P1031" s="83">
        <v>46784.041666666511</v>
      </c>
    </row>
    <row r="1032" spans="1:16" ht="75.75" customHeight="1" x14ac:dyDescent="0.25">
      <c r="A1032" s="82" t="s">
        <v>307</v>
      </c>
      <c r="B1032" s="82" t="s">
        <v>2491</v>
      </c>
      <c r="C1032" s="82" t="s">
        <v>2492</v>
      </c>
      <c r="D1032" s="82" t="s">
        <v>522</v>
      </c>
      <c r="E1032" s="82" t="s">
        <v>22</v>
      </c>
      <c r="F1032" s="82" t="s">
        <v>24</v>
      </c>
      <c r="G1032" s="82" t="s">
        <v>23</v>
      </c>
      <c r="H1032" s="82" t="s">
        <v>340</v>
      </c>
      <c r="I1032" s="82" t="s">
        <v>26</v>
      </c>
      <c r="J1032" s="82" t="s">
        <v>340</v>
      </c>
      <c r="K1032" s="82" t="s">
        <v>340</v>
      </c>
      <c r="L1032" s="82" t="s">
        <v>340</v>
      </c>
      <c r="M1032" s="82" t="s">
        <v>340</v>
      </c>
      <c r="N1032" s="82" t="s">
        <v>340</v>
      </c>
      <c r="O1032" s="83">
        <v>46646.083333333489</v>
      </c>
      <c r="P1032" s="83">
        <v>46722.041666666511</v>
      </c>
    </row>
    <row r="1033" spans="1:16" ht="75.75" customHeight="1" x14ac:dyDescent="0.25">
      <c r="A1033" s="82" t="s">
        <v>307</v>
      </c>
      <c r="B1033" s="82" t="s">
        <v>2493</v>
      </c>
      <c r="C1033" s="82" t="s">
        <v>2494</v>
      </c>
      <c r="D1033" s="82" t="s">
        <v>510</v>
      </c>
      <c r="E1033" s="82" t="s">
        <v>22</v>
      </c>
      <c r="F1033" s="82" t="s">
        <v>34</v>
      </c>
      <c r="G1033" s="82" t="s">
        <v>67</v>
      </c>
      <c r="H1033" s="82" t="s">
        <v>340</v>
      </c>
      <c r="I1033" s="82" t="s">
        <v>26</v>
      </c>
      <c r="J1033" s="82" t="s">
        <v>340</v>
      </c>
      <c r="K1033" s="82" t="s">
        <v>340</v>
      </c>
      <c r="L1033" s="82" t="s">
        <v>340</v>
      </c>
      <c r="M1033" s="82" t="s">
        <v>340</v>
      </c>
      <c r="N1033" s="82" t="s">
        <v>340</v>
      </c>
      <c r="O1033" s="83">
        <v>46646.083333333489</v>
      </c>
      <c r="P1033" s="83">
        <v>46722.041666666511</v>
      </c>
    </row>
    <row r="1034" spans="1:16" ht="75.75" customHeight="1" x14ac:dyDescent="0.25">
      <c r="A1034" s="82" t="s">
        <v>307</v>
      </c>
      <c r="B1034" s="82" t="s">
        <v>2495</v>
      </c>
      <c r="C1034" s="82" t="s">
        <v>2496</v>
      </c>
      <c r="D1034" s="82" t="s">
        <v>2497</v>
      </c>
      <c r="E1034" s="82" t="s">
        <v>22</v>
      </c>
      <c r="F1034" s="82" t="s">
        <v>57</v>
      </c>
      <c r="G1034" s="82" t="s">
        <v>754</v>
      </c>
      <c r="H1034" s="82" t="s">
        <v>340</v>
      </c>
      <c r="I1034" s="82" t="s">
        <v>26</v>
      </c>
      <c r="J1034" s="82" t="s">
        <v>340</v>
      </c>
      <c r="K1034" s="82" t="s">
        <v>340</v>
      </c>
      <c r="L1034" s="82" t="s">
        <v>340</v>
      </c>
      <c r="M1034" s="82" t="s">
        <v>340</v>
      </c>
      <c r="N1034" s="82" t="s">
        <v>340</v>
      </c>
      <c r="O1034" s="83">
        <v>46646.083333333489</v>
      </c>
      <c r="P1034" s="83">
        <v>46753.041666666511</v>
      </c>
    </row>
    <row r="1035" spans="1:16" ht="75.75" customHeight="1" x14ac:dyDescent="0.25">
      <c r="A1035" s="82" t="s">
        <v>307</v>
      </c>
      <c r="B1035" s="82" t="s">
        <v>2498</v>
      </c>
      <c r="C1035" s="82" t="s">
        <v>2499</v>
      </c>
      <c r="D1035" s="82" t="s">
        <v>377</v>
      </c>
      <c r="E1035" s="82" t="s">
        <v>85</v>
      </c>
      <c r="F1035" s="82" t="s">
        <v>86</v>
      </c>
      <c r="G1035" s="82" t="s">
        <v>563</v>
      </c>
      <c r="H1035" s="82" t="s">
        <v>340</v>
      </c>
      <c r="I1035" s="82" t="s">
        <v>26</v>
      </c>
      <c r="J1035" s="82" t="s">
        <v>340</v>
      </c>
      <c r="K1035" s="82" t="s">
        <v>340</v>
      </c>
      <c r="L1035" s="82" t="s">
        <v>340</v>
      </c>
      <c r="M1035" s="82" t="s">
        <v>340</v>
      </c>
      <c r="N1035" s="82" t="s">
        <v>340</v>
      </c>
      <c r="O1035" s="83">
        <v>46646.083333333489</v>
      </c>
      <c r="P1035" s="83">
        <v>46706.041666666511</v>
      </c>
    </row>
    <row r="1036" spans="1:16" ht="75.75" customHeight="1" x14ac:dyDescent="0.25">
      <c r="A1036" s="82" t="s">
        <v>307</v>
      </c>
      <c r="B1036" s="82" t="s">
        <v>2500</v>
      </c>
      <c r="C1036" s="82" t="s">
        <v>2501</v>
      </c>
      <c r="D1036" s="82" t="s">
        <v>533</v>
      </c>
      <c r="E1036" s="82" t="s">
        <v>22</v>
      </c>
      <c r="F1036" s="82" t="s">
        <v>57</v>
      </c>
      <c r="G1036" s="82" t="s">
        <v>63</v>
      </c>
      <c r="H1036" s="82" t="s">
        <v>340</v>
      </c>
      <c r="I1036" s="82" t="s">
        <v>26</v>
      </c>
      <c r="J1036" s="82" t="s">
        <v>340</v>
      </c>
      <c r="K1036" s="82" t="s">
        <v>340</v>
      </c>
      <c r="L1036" s="82" t="s">
        <v>340</v>
      </c>
      <c r="M1036" s="82" t="s">
        <v>340</v>
      </c>
      <c r="N1036" s="82" t="s">
        <v>340</v>
      </c>
      <c r="O1036" s="83">
        <v>46646.083333333489</v>
      </c>
      <c r="P1036" s="83">
        <v>46753.041666666511</v>
      </c>
    </row>
    <row r="1037" spans="1:16" ht="75.75" customHeight="1" x14ac:dyDescent="0.25">
      <c r="A1037" s="82" t="s">
        <v>59</v>
      </c>
      <c r="B1037" s="82" t="s">
        <v>2502</v>
      </c>
      <c r="C1037" s="82" t="s">
        <v>2503</v>
      </c>
      <c r="D1037" s="82" t="s">
        <v>70</v>
      </c>
      <c r="E1037" s="82" t="s">
        <v>22</v>
      </c>
      <c r="F1037" s="82" t="s">
        <v>34</v>
      </c>
      <c r="G1037" s="82" t="s">
        <v>123</v>
      </c>
      <c r="H1037" s="82"/>
      <c r="I1037" s="82" t="s">
        <v>26</v>
      </c>
      <c r="J1037" s="82"/>
      <c r="K1037" s="82"/>
      <c r="L1037" s="82"/>
      <c r="M1037" s="82"/>
      <c r="N1037" s="82"/>
      <c r="O1037" s="83">
        <v>46648.041666666511</v>
      </c>
      <c r="P1037" s="83">
        <v>46753.041666666511</v>
      </c>
    </row>
    <row r="1038" spans="1:16" ht="75.75" customHeight="1" x14ac:dyDescent="0.25">
      <c r="A1038" s="82" t="s">
        <v>59</v>
      </c>
      <c r="B1038" s="82" t="s">
        <v>2504</v>
      </c>
      <c r="C1038" s="82" t="s">
        <v>2505</v>
      </c>
      <c r="D1038" s="82" t="s">
        <v>2506</v>
      </c>
      <c r="E1038" s="82" t="s">
        <v>22</v>
      </c>
      <c r="F1038" s="82" t="s">
        <v>44</v>
      </c>
      <c r="G1038" s="82" t="s">
        <v>103</v>
      </c>
      <c r="H1038" s="82"/>
      <c r="I1038" s="82" t="s">
        <v>26</v>
      </c>
      <c r="J1038" s="82"/>
      <c r="K1038" s="82"/>
      <c r="L1038" s="82"/>
      <c r="M1038" s="82"/>
      <c r="N1038" s="82"/>
      <c r="O1038" s="83">
        <v>46648.041666666511</v>
      </c>
      <c r="P1038" s="83">
        <v>46753.041666666511</v>
      </c>
    </row>
    <row r="1039" spans="1:16" ht="75.75" customHeight="1" x14ac:dyDescent="0.25">
      <c r="A1039" s="82" t="s">
        <v>59</v>
      </c>
      <c r="B1039" s="82" t="s">
        <v>2507</v>
      </c>
      <c r="C1039" s="82" t="s">
        <v>2508</v>
      </c>
      <c r="D1039" s="82" t="s">
        <v>110</v>
      </c>
      <c r="E1039" s="82" t="s">
        <v>22</v>
      </c>
      <c r="F1039" s="82" t="s">
        <v>206</v>
      </c>
      <c r="G1039" s="82" t="s">
        <v>207</v>
      </c>
      <c r="H1039" s="82"/>
      <c r="I1039" s="82" t="s">
        <v>26</v>
      </c>
      <c r="J1039" s="82"/>
      <c r="K1039" s="82"/>
      <c r="L1039" s="82"/>
      <c r="M1039" s="82"/>
      <c r="N1039" s="82"/>
      <c r="O1039" s="83">
        <v>46648.041666666511</v>
      </c>
      <c r="P1039" s="83">
        <v>46753.041666666511</v>
      </c>
    </row>
    <row r="1040" spans="1:16" ht="75.75" customHeight="1" x14ac:dyDescent="0.25">
      <c r="A1040" s="82" t="s">
        <v>59</v>
      </c>
      <c r="B1040" s="82" t="s">
        <v>2509</v>
      </c>
      <c r="C1040" s="82" t="s">
        <v>2510</v>
      </c>
      <c r="D1040" s="82" t="s">
        <v>70</v>
      </c>
      <c r="E1040" s="82" t="s">
        <v>22</v>
      </c>
      <c r="F1040" s="82" t="s">
        <v>57</v>
      </c>
      <c r="G1040" s="82" t="s">
        <v>63</v>
      </c>
      <c r="H1040" s="82"/>
      <c r="I1040" s="82" t="s">
        <v>26</v>
      </c>
      <c r="J1040" s="82"/>
      <c r="K1040" s="82"/>
      <c r="L1040" s="82"/>
      <c r="M1040" s="82"/>
      <c r="N1040" s="82"/>
      <c r="O1040" s="83">
        <v>46648.041666666511</v>
      </c>
      <c r="P1040" s="83">
        <v>46753.041666666511</v>
      </c>
    </row>
    <row r="1041" spans="1:16" ht="75.75" customHeight="1" x14ac:dyDescent="0.25">
      <c r="A1041" s="82" t="s">
        <v>59</v>
      </c>
      <c r="B1041" s="82" t="s">
        <v>2511</v>
      </c>
      <c r="C1041" s="82" t="s">
        <v>2512</v>
      </c>
      <c r="D1041" s="82" t="s">
        <v>110</v>
      </c>
      <c r="E1041" s="82" t="s">
        <v>22</v>
      </c>
      <c r="F1041" s="82" t="s">
        <v>44</v>
      </c>
      <c r="G1041" s="82" t="s">
        <v>113</v>
      </c>
      <c r="H1041" s="82"/>
      <c r="I1041" s="82" t="s">
        <v>26</v>
      </c>
      <c r="J1041" s="82"/>
      <c r="K1041" s="82"/>
      <c r="L1041" s="82"/>
      <c r="M1041" s="82"/>
      <c r="N1041" s="82"/>
      <c r="O1041" s="83">
        <v>46648.041666666511</v>
      </c>
      <c r="P1041" s="83">
        <v>46753.041666666511</v>
      </c>
    </row>
    <row r="1042" spans="1:16" ht="75.75" customHeight="1" x14ac:dyDescent="0.25">
      <c r="A1042" s="82" t="s">
        <v>59</v>
      </c>
      <c r="B1042" s="82" t="s">
        <v>2513</v>
      </c>
      <c r="C1042" s="82" t="s">
        <v>2514</v>
      </c>
      <c r="D1042" s="82" t="s">
        <v>110</v>
      </c>
      <c r="E1042" s="82" t="s">
        <v>22</v>
      </c>
      <c r="F1042" s="82" t="s">
        <v>30</v>
      </c>
      <c r="G1042" s="82" t="s">
        <v>31</v>
      </c>
      <c r="H1042" s="82"/>
      <c r="I1042" s="82" t="s">
        <v>26</v>
      </c>
      <c r="J1042" s="82"/>
      <c r="K1042" s="82"/>
      <c r="L1042" s="82"/>
      <c r="M1042" s="82"/>
      <c r="N1042" s="82"/>
      <c r="O1042" s="83">
        <v>46648.041666666511</v>
      </c>
      <c r="P1042" s="83">
        <v>46753.041666666511</v>
      </c>
    </row>
    <row r="1043" spans="1:16" ht="75.75" customHeight="1" x14ac:dyDescent="0.25">
      <c r="A1043" s="82" t="s">
        <v>59</v>
      </c>
      <c r="B1043" s="82" t="s">
        <v>2515</v>
      </c>
      <c r="C1043" s="82" t="s">
        <v>2516</v>
      </c>
      <c r="D1043" s="82" t="s">
        <v>110</v>
      </c>
      <c r="E1043" s="82" t="s">
        <v>22</v>
      </c>
      <c r="F1043" s="82" t="s">
        <v>34</v>
      </c>
      <c r="G1043" s="82" t="s">
        <v>123</v>
      </c>
      <c r="H1043" s="82"/>
      <c r="I1043" s="82"/>
      <c r="J1043" s="82" t="s">
        <v>26</v>
      </c>
      <c r="K1043" s="82"/>
      <c r="L1043" s="82"/>
      <c r="M1043" s="82"/>
      <c r="N1043" s="82"/>
      <c r="O1043" s="83">
        <v>46648.041666666511</v>
      </c>
      <c r="P1043" s="83">
        <v>46753.041666666511</v>
      </c>
    </row>
    <row r="1044" spans="1:16" ht="75.75" customHeight="1" x14ac:dyDescent="0.25">
      <c r="A1044" s="82" t="s">
        <v>59</v>
      </c>
      <c r="B1044" s="82" t="s">
        <v>2517</v>
      </c>
      <c r="C1044" s="82" t="s">
        <v>2518</v>
      </c>
      <c r="D1044" s="82" t="s">
        <v>82</v>
      </c>
      <c r="E1044" s="82" t="s">
        <v>22</v>
      </c>
      <c r="F1044" s="82" t="s">
        <v>34</v>
      </c>
      <c r="G1044" s="82" t="s">
        <v>123</v>
      </c>
      <c r="H1044" s="82"/>
      <c r="I1044" s="82"/>
      <c r="J1044" s="82" t="s">
        <v>26</v>
      </c>
      <c r="K1044" s="82"/>
      <c r="L1044" s="82"/>
      <c r="M1044" s="82"/>
      <c r="N1044" s="82"/>
      <c r="O1044" s="83">
        <v>46648.041666666511</v>
      </c>
      <c r="P1044" s="83">
        <v>46753.041666666511</v>
      </c>
    </row>
    <row r="1045" spans="1:16" ht="75.75" customHeight="1" x14ac:dyDescent="0.25">
      <c r="A1045" s="82" t="s">
        <v>59</v>
      </c>
      <c r="B1045" s="82" t="s">
        <v>2519</v>
      </c>
      <c r="C1045" s="82" t="s">
        <v>2520</v>
      </c>
      <c r="D1045" s="82" t="s">
        <v>126</v>
      </c>
      <c r="E1045" s="82" t="s">
        <v>22</v>
      </c>
      <c r="F1045" s="82" t="s">
        <v>24</v>
      </c>
      <c r="G1045" s="82" t="s">
        <v>71</v>
      </c>
      <c r="H1045" s="82"/>
      <c r="I1045" s="82"/>
      <c r="J1045" s="82" t="s">
        <v>26</v>
      </c>
      <c r="K1045" s="82"/>
      <c r="L1045" s="82"/>
      <c r="M1045" s="82"/>
      <c r="N1045" s="82"/>
      <c r="O1045" s="83">
        <v>46648.041666666511</v>
      </c>
      <c r="P1045" s="83">
        <v>46753.041666666511</v>
      </c>
    </row>
    <row r="1046" spans="1:16" ht="75.75" customHeight="1" x14ac:dyDescent="0.25">
      <c r="A1046" s="82" t="s">
        <v>59</v>
      </c>
      <c r="B1046" s="82" t="s">
        <v>2521</v>
      </c>
      <c r="C1046" s="82" t="s">
        <v>2522</v>
      </c>
      <c r="D1046" s="82" t="s">
        <v>126</v>
      </c>
      <c r="E1046" s="82" t="s">
        <v>22</v>
      </c>
      <c r="F1046" s="82" t="s">
        <v>30</v>
      </c>
      <c r="G1046" s="82" t="s">
        <v>621</v>
      </c>
      <c r="H1046" s="82"/>
      <c r="I1046" s="82"/>
      <c r="J1046" s="82" t="s">
        <v>26</v>
      </c>
      <c r="K1046" s="82"/>
      <c r="L1046" s="82"/>
      <c r="M1046" s="82"/>
      <c r="N1046" s="82"/>
      <c r="O1046" s="83">
        <v>46648.041666666511</v>
      </c>
      <c r="P1046" s="83">
        <v>46753.041666666511</v>
      </c>
    </row>
    <row r="1047" spans="1:16" ht="75.75" customHeight="1" x14ac:dyDescent="0.25">
      <c r="A1047" s="82" t="s">
        <v>59</v>
      </c>
      <c r="B1047" s="82" t="s">
        <v>2523</v>
      </c>
      <c r="C1047" s="82" t="s">
        <v>2524</v>
      </c>
      <c r="D1047" s="82" t="s">
        <v>2506</v>
      </c>
      <c r="E1047" s="82" t="s">
        <v>22</v>
      </c>
      <c r="F1047" s="82" t="s">
        <v>57</v>
      </c>
      <c r="G1047" s="82" t="s">
        <v>58</v>
      </c>
      <c r="H1047" s="82"/>
      <c r="I1047" s="82"/>
      <c r="J1047" s="82" t="s">
        <v>26</v>
      </c>
      <c r="K1047" s="82"/>
      <c r="L1047" s="82"/>
      <c r="M1047" s="82"/>
      <c r="N1047" s="82"/>
      <c r="O1047" s="83">
        <v>46648.041666666511</v>
      </c>
      <c r="P1047" s="83">
        <v>46753.041666666511</v>
      </c>
    </row>
    <row r="1048" spans="1:16" ht="75.75" customHeight="1" x14ac:dyDescent="0.25">
      <c r="A1048" s="82" t="s">
        <v>59</v>
      </c>
      <c r="B1048" s="82" t="s">
        <v>2525</v>
      </c>
      <c r="C1048" s="82" t="s">
        <v>2526</v>
      </c>
      <c r="D1048" s="82" t="s">
        <v>82</v>
      </c>
      <c r="E1048" s="82" t="s">
        <v>22</v>
      </c>
      <c r="F1048" s="82" t="s">
        <v>24</v>
      </c>
      <c r="G1048" s="82" t="s">
        <v>675</v>
      </c>
      <c r="H1048" s="82"/>
      <c r="I1048" s="82"/>
      <c r="J1048" s="82" t="s">
        <v>26</v>
      </c>
      <c r="K1048" s="82"/>
      <c r="L1048" s="82"/>
      <c r="M1048" s="82"/>
      <c r="N1048" s="82"/>
      <c r="O1048" s="83">
        <v>46648.041666666511</v>
      </c>
      <c r="P1048" s="83">
        <v>46753.041666666511</v>
      </c>
    </row>
    <row r="1049" spans="1:16" ht="75.75" customHeight="1" x14ac:dyDescent="0.25">
      <c r="A1049" s="82" t="s">
        <v>59</v>
      </c>
      <c r="B1049" s="82" t="s">
        <v>2527</v>
      </c>
      <c r="C1049" s="82" t="s">
        <v>2528</v>
      </c>
      <c r="D1049" s="82" t="s">
        <v>82</v>
      </c>
      <c r="E1049" s="82" t="s">
        <v>22</v>
      </c>
      <c r="F1049" s="82" t="s">
        <v>44</v>
      </c>
      <c r="G1049" s="82" t="s">
        <v>142</v>
      </c>
      <c r="H1049" s="82"/>
      <c r="I1049" s="82" t="s">
        <v>26</v>
      </c>
      <c r="J1049" s="82"/>
      <c r="K1049" s="82"/>
      <c r="L1049" s="82"/>
      <c r="M1049" s="82"/>
      <c r="N1049" s="82"/>
      <c r="O1049" s="83">
        <v>46649.041666666511</v>
      </c>
      <c r="P1049" s="83">
        <v>46754.041666666511</v>
      </c>
    </row>
    <row r="1050" spans="1:16" ht="75.75" customHeight="1" x14ac:dyDescent="0.25">
      <c r="A1050" s="82" t="s">
        <v>59</v>
      </c>
      <c r="B1050" s="82" t="s">
        <v>2529</v>
      </c>
      <c r="C1050" s="82" t="s">
        <v>2530</v>
      </c>
      <c r="D1050" s="82" t="s">
        <v>82</v>
      </c>
      <c r="E1050" s="82" t="s">
        <v>22</v>
      </c>
      <c r="F1050" s="82" t="s">
        <v>30</v>
      </c>
      <c r="G1050" s="82" t="s">
        <v>31</v>
      </c>
      <c r="H1050" s="82"/>
      <c r="I1050" s="82"/>
      <c r="J1050" s="82" t="s">
        <v>26</v>
      </c>
      <c r="K1050" s="82"/>
      <c r="L1050" s="82"/>
      <c r="M1050" s="82"/>
      <c r="N1050" s="82"/>
      <c r="O1050" s="83">
        <v>46649.041666666511</v>
      </c>
      <c r="P1050" s="83">
        <v>46754.041666666511</v>
      </c>
    </row>
    <row r="1051" spans="1:16" ht="75.75" customHeight="1" x14ac:dyDescent="0.25">
      <c r="A1051" s="82" t="s">
        <v>307</v>
      </c>
      <c r="B1051" s="82" t="s">
        <v>2531</v>
      </c>
      <c r="C1051" s="82" t="s">
        <v>2532</v>
      </c>
      <c r="D1051" s="82" t="s">
        <v>510</v>
      </c>
      <c r="E1051" s="82" t="s">
        <v>22</v>
      </c>
      <c r="F1051" s="82" t="s">
        <v>355</v>
      </c>
      <c r="G1051" s="82" t="s">
        <v>616</v>
      </c>
      <c r="H1051" s="82" t="s">
        <v>340</v>
      </c>
      <c r="I1051" s="82" t="s">
        <v>340</v>
      </c>
      <c r="J1051" s="82" t="s">
        <v>26</v>
      </c>
      <c r="K1051" s="82" t="s">
        <v>340</v>
      </c>
      <c r="L1051" s="82" t="s">
        <v>340</v>
      </c>
      <c r="M1051" s="82" t="s">
        <v>340</v>
      </c>
      <c r="N1051" s="82" t="s">
        <v>340</v>
      </c>
      <c r="O1051" s="83">
        <v>46652.083333333489</v>
      </c>
      <c r="P1051" s="83">
        <v>46784.041666666511</v>
      </c>
    </row>
    <row r="1052" spans="1:16" ht="75.75" customHeight="1" x14ac:dyDescent="0.25">
      <c r="A1052" s="82" t="s">
        <v>307</v>
      </c>
      <c r="B1052" s="82" t="s">
        <v>2533</v>
      </c>
      <c r="C1052" s="82" t="s">
        <v>2534</v>
      </c>
      <c r="D1052" s="82" t="s">
        <v>1239</v>
      </c>
      <c r="E1052" s="82" t="s">
        <v>22</v>
      </c>
      <c r="F1052" s="82" t="s">
        <v>24</v>
      </c>
      <c r="G1052" s="82" t="s">
        <v>23</v>
      </c>
      <c r="H1052" s="82" t="s">
        <v>340</v>
      </c>
      <c r="I1052" s="82" t="s">
        <v>340</v>
      </c>
      <c r="J1052" s="82" t="s">
        <v>26</v>
      </c>
      <c r="K1052" s="82" t="s">
        <v>340</v>
      </c>
      <c r="L1052" s="82" t="s">
        <v>340</v>
      </c>
      <c r="M1052" s="82" t="s">
        <v>340</v>
      </c>
      <c r="N1052" s="82" t="s">
        <v>340</v>
      </c>
      <c r="O1052" s="83">
        <v>46652.083333333489</v>
      </c>
      <c r="P1052" s="83">
        <v>46813.041666666511</v>
      </c>
    </row>
    <row r="1053" spans="1:16" ht="75.75" customHeight="1" x14ac:dyDescent="0.25">
      <c r="A1053" s="82" t="s">
        <v>307</v>
      </c>
      <c r="B1053" s="82" t="s">
        <v>2535</v>
      </c>
      <c r="C1053" s="82" t="s">
        <v>2536</v>
      </c>
      <c r="D1053" s="82" t="s">
        <v>1239</v>
      </c>
      <c r="E1053" s="82" t="s">
        <v>22</v>
      </c>
      <c r="F1053" s="82" t="s">
        <v>30</v>
      </c>
      <c r="G1053" s="82" t="s">
        <v>31</v>
      </c>
      <c r="H1053" s="82" t="s">
        <v>340</v>
      </c>
      <c r="I1053" s="82" t="s">
        <v>340</v>
      </c>
      <c r="J1053" s="82" t="s">
        <v>26</v>
      </c>
      <c r="K1053" s="82" t="s">
        <v>340</v>
      </c>
      <c r="L1053" s="82" t="s">
        <v>340</v>
      </c>
      <c r="M1053" s="82" t="s">
        <v>340</v>
      </c>
      <c r="N1053" s="82" t="s">
        <v>340</v>
      </c>
      <c r="O1053" s="83">
        <v>46652.083333333489</v>
      </c>
      <c r="P1053" s="83">
        <v>46813.041666666511</v>
      </c>
    </row>
    <row r="1054" spans="1:16" ht="75.75" customHeight="1" x14ac:dyDescent="0.25">
      <c r="A1054" s="82" t="s">
        <v>307</v>
      </c>
      <c r="B1054" s="82" t="s">
        <v>2537</v>
      </c>
      <c r="C1054" s="82" t="s">
        <v>2538</v>
      </c>
      <c r="D1054" s="82" t="s">
        <v>533</v>
      </c>
      <c r="E1054" s="82" t="s">
        <v>22</v>
      </c>
      <c r="F1054" s="82" t="s">
        <v>34</v>
      </c>
      <c r="G1054" s="82" t="s">
        <v>123</v>
      </c>
      <c r="H1054" s="82" t="s">
        <v>340</v>
      </c>
      <c r="I1054" s="82" t="s">
        <v>340</v>
      </c>
      <c r="J1054" s="82" t="s">
        <v>26</v>
      </c>
      <c r="K1054" s="82" t="s">
        <v>340</v>
      </c>
      <c r="L1054" s="82" t="s">
        <v>340</v>
      </c>
      <c r="M1054" s="82" t="s">
        <v>340</v>
      </c>
      <c r="N1054" s="82" t="s">
        <v>340</v>
      </c>
      <c r="O1054" s="83">
        <v>46652.083333333489</v>
      </c>
      <c r="P1054" s="83">
        <v>46757.041666666511</v>
      </c>
    </row>
    <row r="1055" spans="1:16" ht="75.75" customHeight="1" x14ac:dyDescent="0.25">
      <c r="A1055" s="82" t="s">
        <v>307</v>
      </c>
      <c r="B1055" s="82" t="s">
        <v>2539</v>
      </c>
      <c r="C1055" s="82" t="s">
        <v>2540</v>
      </c>
      <c r="D1055" s="82">
        <v>0</v>
      </c>
      <c r="E1055" s="82" t="s">
        <v>22</v>
      </c>
      <c r="F1055" s="82" t="s">
        <v>34</v>
      </c>
      <c r="G1055" s="82" t="s">
        <v>67</v>
      </c>
      <c r="H1055" s="82" t="s">
        <v>340</v>
      </c>
      <c r="I1055" s="82" t="s">
        <v>340</v>
      </c>
      <c r="J1055" s="82" t="s">
        <v>26</v>
      </c>
      <c r="K1055" s="82" t="s">
        <v>340</v>
      </c>
      <c r="L1055" s="82" t="s">
        <v>340</v>
      </c>
      <c r="M1055" s="82" t="s">
        <v>340</v>
      </c>
      <c r="N1055" s="82" t="s">
        <v>340</v>
      </c>
      <c r="O1055" s="83">
        <v>46652.083333333489</v>
      </c>
      <c r="P1055" s="83">
        <v>46736.041666666511</v>
      </c>
    </row>
    <row r="1056" spans="1:16" ht="75.75" customHeight="1" x14ac:dyDescent="0.25">
      <c r="A1056" s="82" t="s">
        <v>307</v>
      </c>
      <c r="B1056" s="82" t="s">
        <v>2541</v>
      </c>
      <c r="C1056" s="82" t="s">
        <v>2542</v>
      </c>
      <c r="D1056" s="82" t="s">
        <v>2543</v>
      </c>
      <c r="E1056" s="82" t="s">
        <v>22</v>
      </c>
      <c r="F1056" s="82" t="s">
        <v>57</v>
      </c>
      <c r="G1056" s="82" t="s">
        <v>63</v>
      </c>
      <c r="H1056" s="82" t="s">
        <v>340</v>
      </c>
      <c r="I1056" s="82" t="s">
        <v>340</v>
      </c>
      <c r="J1056" s="82" t="s">
        <v>26</v>
      </c>
      <c r="K1056" s="82" t="s">
        <v>340</v>
      </c>
      <c r="L1056" s="82" t="s">
        <v>340</v>
      </c>
      <c r="M1056" s="82" t="s">
        <v>340</v>
      </c>
      <c r="N1056" s="82" t="s">
        <v>340</v>
      </c>
      <c r="O1056" s="83">
        <v>46652.083333333489</v>
      </c>
      <c r="P1056" s="83">
        <v>46767.041666666511</v>
      </c>
    </row>
    <row r="1057" spans="1:16" ht="75.75" customHeight="1" x14ac:dyDescent="0.25">
      <c r="A1057" s="82" t="s">
        <v>307</v>
      </c>
      <c r="B1057" s="82" t="s">
        <v>2544</v>
      </c>
      <c r="C1057" s="82" t="s">
        <v>2545</v>
      </c>
      <c r="D1057" s="82" t="s">
        <v>503</v>
      </c>
      <c r="E1057" s="82" t="s">
        <v>22</v>
      </c>
      <c r="F1057" s="82" t="s">
        <v>57</v>
      </c>
      <c r="G1057" s="82" t="s">
        <v>63</v>
      </c>
      <c r="H1057" s="82" t="s">
        <v>340</v>
      </c>
      <c r="I1057" s="82" t="s">
        <v>340</v>
      </c>
      <c r="J1057" s="82" t="s">
        <v>26</v>
      </c>
      <c r="K1057" s="82" t="s">
        <v>340</v>
      </c>
      <c r="L1057" s="82" t="s">
        <v>340</v>
      </c>
      <c r="M1057" s="82" t="s">
        <v>340</v>
      </c>
      <c r="N1057" s="82" t="s">
        <v>340</v>
      </c>
      <c r="O1057" s="83">
        <v>46652.083333333489</v>
      </c>
      <c r="P1057" s="83">
        <v>46767.041666666511</v>
      </c>
    </row>
    <row r="1058" spans="1:16" ht="75.75" customHeight="1" x14ac:dyDescent="0.25">
      <c r="A1058" s="82" t="s">
        <v>307</v>
      </c>
      <c r="B1058" s="82" t="s">
        <v>2546</v>
      </c>
      <c r="C1058" s="82" t="s">
        <v>2547</v>
      </c>
      <c r="D1058" s="82" t="s">
        <v>371</v>
      </c>
      <c r="E1058" s="82" t="s">
        <v>22</v>
      </c>
      <c r="F1058" s="82" t="s">
        <v>57</v>
      </c>
      <c r="G1058" s="82" t="s">
        <v>63</v>
      </c>
      <c r="H1058" s="82" t="s">
        <v>340</v>
      </c>
      <c r="I1058" s="82" t="s">
        <v>340</v>
      </c>
      <c r="J1058" s="82" t="s">
        <v>26</v>
      </c>
      <c r="K1058" s="82" t="s">
        <v>340</v>
      </c>
      <c r="L1058" s="82" t="s">
        <v>340</v>
      </c>
      <c r="M1058" s="82" t="s">
        <v>340</v>
      </c>
      <c r="N1058" s="82" t="s">
        <v>340</v>
      </c>
      <c r="O1058" s="83">
        <v>46652.083333333489</v>
      </c>
      <c r="P1058" s="83">
        <v>46762.041666666511</v>
      </c>
    </row>
    <row r="1059" spans="1:16" ht="75.75" customHeight="1" x14ac:dyDescent="0.25">
      <c r="A1059" s="82" t="s">
        <v>307</v>
      </c>
      <c r="B1059" s="82" t="s">
        <v>2548</v>
      </c>
      <c r="C1059" s="82" t="s">
        <v>2549</v>
      </c>
      <c r="D1059" s="82" t="s">
        <v>500</v>
      </c>
      <c r="E1059" s="82" t="s">
        <v>22</v>
      </c>
      <c r="F1059" s="82" t="s">
        <v>57</v>
      </c>
      <c r="G1059" s="82" t="s">
        <v>63</v>
      </c>
      <c r="H1059" s="82" t="s">
        <v>340</v>
      </c>
      <c r="I1059" s="82" t="s">
        <v>340</v>
      </c>
      <c r="J1059" s="82" t="s">
        <v>26</v>
      </c>
      <c r="K1059" s="82" t="s">
        <v>340</v>
      </c>
      <c r="L1059" s="82" t="s">
        <v>340</v>
      </c>
      <c r="M1059" s="82" t="s">
        <v>340</v>
      </c>
      <c r="N1059" s="82" t="s">
        <v>340</v>
      </c>
      <c r="O1059" s="83">
        <v>46652.083333333489</v>
      </c>
      <c r="P1059" s="83">
        <v>46736.041666666511</v>
      </c>
    </row>
    <row r="1060" spans="1:16" ht="75.75" customHeight="1" x14ac:dyDescent="0.25">
      <c r="A1060" s="82" t="s">
        <v>307</v>
      </c>
      <c r="B1060" s="82" t="s">
        <v>2550</v>
      </c>
      <c r="C1060" s="82" t="s">
        <v>2551</v>
      </c>
      <c r="D1060" s="82" t="s">
        <v>670</v>
      </c>
      <c r="E1060" s="82" t="s">
        <v>22</v>
      </c>
      <c r="F1060" s="82" t="s">
        <v>57</v>
      </c>
      <c r="G1060" s="82" t="s">
        <v>63</v>
      </c>
      <c r="H1060" s="82" t="s">
        <v>340</v>
      </c>
      <c r="I1060" s="82" t="s">
        <v>340</v>
      </c>
      <c r="J1060" s="82" t="s">
        <v>26</v>
      </c>
      <c r="K1060" s="82" t="s">
        <v>340</v>
      </c>
      <c r="L1060" s="82" t="s">
        <v>340</v>
      </c>
      <c r="M1060" s="82" t="s">
        <v>340</v>
      </c>
      <c r="N1060" s="82" t="s">
        <v>340</v>
      </c>
      <c r="O1060" s="83">
        <v>46652.083333333489</v>
      </c>
      <c r="P1060" s="83">
        <v>46784.041666666511</v>
      </c>
    </row>
    <row r="1061" spans="1:16" ht="75.75" customHeight="1" x14ac:dyDescent="0.25">
      <c r="A1061" s="82" t="s">
        <v>307</v>
      </c>
      <c r="B1061" s="82" t="s">
        <v>2552</v>
      </c>
      <c r="C1061" s="82" t="s">
        <v>2553</v>
      </c>
      <c r="D1061" s="82" t="s">
        <v>783</v>
      </c>
      <c r="E1061" s="82" t="s">
        <v>22</v>
      </c>
      <c r="F1061" s="82" t="s">
        <v>57</v>
      </c>
      <c r="G1061" s="82" t="s">
        <v>63</v>
      </c>
      <c r="H1061" s="82" t="s">
        <v>340</v>
      </c>
      <c r="I1061" s="82" t="s">
        <v>340</v>
      </c>
      <c r="J1061" s="82" t="s">
        <v>26</v>
      </c>
      <c r="K1061" s="82" t="s">
        <v>340</v>
      </c>
      <c r="L1061" s="82" t="s">
        <v>340</v>
      </c>
      <c r="M1061" s="82" t="s">
        <v>340</v>
      </c>
      <c r="N1061" s="82" t="s">
        <v>340</v>
      </c>
      <c r="O1061" s="83">
        <v>46652.083333333489</v>
      </c>
      <c r="P1061" s="83">
        <v>46818.041666666511</v>
      </c>
    </row>
    <row r="1062" spans="1:16" ht="75.75" customHeight="1" x14ac:dyDescent="0.25">
      <c r="A1062" s="82" t="s">
        <v>307</v>
      </c>
      <c r="B1062" s="82" t="s">
        <v>2554</v>
      </c>
      <c r="C1062" s="82" t="s">
        <v>2555</v>
      </c>
      <c r="D1062" s="82" t="s">
        <v>533</v>
      </c>
      <c r="E1062" s="82" t="s">
        <v>22</v>
      </c>
      <c r="F1062" s="82" t="s">
        <v>57</v>
      </c>
      <c r="G1062" s="82" t="s">
        <v>63</v>
      </c>
      <c r="H1062" s="82" t="s">
        <v>340</v>
      </c>
      <c r="I1062" s="82" t="s">
        <v>340</v>
      </c>
      <c r="J1062" s="82" t="s">
        <v>26</v>
      </c>
      <c r="K1062" s="82" t="s">
        <v>340</v>
      </c>
      <c r="L1062" s="82" t="s">
        <v>340</v>
      </c>
      <c r="M1062" s="82" t="s">
        <v>340</v>
      </c>
      <c r="N1062" s="82" t="s">
        <v>340</v>
      </c>
      <c r="O1062" s="83">
        <v>46652.083333333489</v>
      </c>
      <c r="P1062" s="83">
        <v>46722.041666666511</v>
      </c>
    </row>
    <row r="1063" spans="1:16" ht="75.75" customHeight="1" x14ac:dyDescent="0.25">
      <c r="A1063" s="82" t="s">
        <v>307</v>
      </c>
      <c r="B1063" s="82" t="s">
        <v>2556</v>
      </c>
      <c r="C1063" s="82" t="s">
        <v>2557</v>
      </c>
      <c r="D1063" s="82" t="s">
        <v>500</v>
      </c>
      <c r="E1063" s="82" t="s">
        <v>22</v>
      </c>
      <c r="F1063" s="82" t="s">
        <v>44</v>
      </c>
      <c r="G1063" s="82" t="s">
        <v>142</v>
      </c>
      <c r="H1063" s="82" t="s">
        <v>26</v>
      </c>
      <c r="I1063" s="82" t="s">
        <v>340</v>
      </c>
      <c r="J1063" s="82" t="s">
        <v>340</v>
      </c>
      <c r="K1063" s="82" t="s">
        <v>340</v>
      </c>
      <c r="L1063" s="82" t="s">
        <v>340</v>
      </c>
      <c r="M1063" s="82" t="s">
        <v>340</v>
      </c>
      <c r="N1063" s="82" t="s">
        <v>340</v>
      </c>
      <c r="O1063" s="83">
        <v>46652.083333333489</v>
      </c>
      <c r="P1063" s="83">
        <v>46767.041666666511</v>
      </c>
    </row>
    <row r="1064" spans="1:16" ht="75.75" customHeight="1" x14ac:dyDescent="0.25">
      <c r="A1064" s="82" t="s">
        <v>307</v>
      </c>
      <c r="B1064" s="82" t="s">
        <v>2558</v>
      </c>
      <c r="C1064" s="82" t="s">
        <v>2559</v>
      </c>
      <c r="D1064" s="82" t="s">
        <v>630</v>
      </c>
      <c r="E1064" s="82" t="s">
        <v>22</v>
      </c>
      <c r="F1064" s="82" t="s">
        <v>57</v>
      </c>
      <c r="G1064" s="82" t="s">
        <v>63</v>
      </c>
      <c r="H1064" s="82" t="s">
        <v>340</v>
      </c>
      <c r="I1064" s="82" t="s">
        <v>340</v>
      </c>
      <c r="J1064" s="82" t="s">
        <v>26</v>
      </c>
      <c r="K1064" s="82" t="s">
        <v>340</v>
      </c>
      <c r="L1064" s="82" t="s">
        <v>340</v>
      </c>
      <c r="M1064" s="82" t="s">
        <v>340</v>
      </c>
      <c r="N1064" s="82" t="s">
        <v>340</v>
      </c>
      <c r="O1064" s="83">
        <v>46653.083333333489</v>
      </c>
      <c r="P1064" s="83">
        <v>46736.041666666511</v>
      </c>
    </row>
    <row r="1065" spans="1:16" ht="75.75" customHeight="1" x14ac:dyDescent="0.25">
      <c r="A1065" s="82" t="s">
        <v>345</v>
      </c>
      <c r="B1065" s="82" t="s">
        <v>2560</v>
      </c>
      <c r="C1065" s="82" t="s">
        <v>2561</v>
      </c>
      <c r="D1065" s="82" t="s">
        <v>969</v>
      </c>
      <c r="E1065" s="82" t="s">
        <v>22</v>
      </c>
      <c r="F1065" s="82" t="s">
        <v>24</v>
      </c>
      <c r="G1065" s="82" t="s">
        <v>49</v>
      </c>
      <c r="H1065" s="82"/>
      <c r="I1065" s="82" t="s">
        <v>26</v>
      </c>
      <c r="J1065" s="82"/>
      <c r="K1065" s="82"/>
      <c r="L1065" s="82"/>
      <c r="M1065" s="82"/>
      <c r="N1065" s="82"/>
      <c r="O1065" s="83">
        <f>P1065-$J$1</f>
        <v>46653.083333333489</v>
      </c>
      <c r="P1065" s="83">
        <v>46653.083333333489</v>
      </c>
    </row>
    <row r="1066" spans="1:16" ht="75.75" customHeight="1" x14ac:dyDescent="0.25">
      <c r="A1066" s="82" t="s">
        <v>345</v>
      </c>
      <c r="B1066" s="82" t="s">
        <v>2562</v>
      </c>
      <c r="C1066" s="82" t="s">
        <v>2563</v>
      </c>
      <c r="D1066" s="82" t="s">
        <v>747</v>
      </c>
      <c r="E1066" s="82" t="s">
        <v>22</v>
      </c>
      <c r="F1066" s="82" t="s">
        <v>24</v>
      </c>
      <c r="G1066" s="82" t="s">
        <v>49</v>
      </c>
      <c r="H1066" s="82"/>
      <c r="I1066" s="82"/>
      <c r="J1066" s="82"/>
      <c r="K1066" s="82" t="s">
        <v>26</v>
      </c>
      <c r="L1066" s="82"/>
      <c r="M1066" s="82"/>
      <c r="N1066" s="82"/>
      <c r="O1066" s="83">
        <f>P1066-$L$1</f>
        <v>46656.083333333489</v>
      </c>
      <c r="P1066" s="83">
        <v>46656.083333333489</v>
      </c>
    </row>
    <row r="1067" spans="1:16" ht="75.75" customHeight="1" x14ac:dyDescent="0.25">
      <c r="A1067" s="82" t="s">
        <v>307</v>
      </c>
      <c r="B1067" s="82" t="s">
        <v>2564</v>
      </c>
      <c r="C1067" s="82" t="s">
        <v>2565</v>
      </c>
      <c r="D1067" s="82" t="s">
        <v>522</v>
      </c>
      <c r="E1067" s="82" t="s">
        <v>22</v>
      </c>
      <c r="F1067" s="82" t="s">
        <v>34</v>
      </c>
      <c r="G1067" s="82" t="s">
        <v>123</v>
      </c>
      <c r="H1067" s="82" t="s">
        <v>340</v>
      </c>
      <c r="I1067" s="82" t="s">
        <v>340</v>
      </c>
      <c r="J1067" s="82" t="s">
        <v>340</v>
      </c>
      <c r="K1067" s="82" t="s">
        <v>26</v>
      </c>
      <c r="L1067" s="82" t="s">
        <v>340</v>
      </c>
      <c r="M1067" s="82" t="s">
        <v>340</v>
      </c>
      <c r="N1067" s="82" t="s">
        <v>340</v>
      </c>
      <c r="O1067" s="83">
        <v>46658.083333333489</v>
      </c>
      <c r="P1067" s="83">
        <v>46813.041666666511</v>
      </c>
    </row>
    <row r="1068" spans="1:16" ht="75.75" customHeight="1" x14ac:dyDescent="0.25">
      <c r="A1068" s="82" t="s">
        <v>307</v>
      </c>
      <c r="B1068" s="82" t="s">
        <v>2566</v>
      </c>
      <c r="C1068" s="82" t="s">
        <v>2567</v>
      </c>
      <c r="D1068" s="82" t="s">
        <v>670</v>
      </c>
      <c r="E1068" s="82" t="s">
        <v>22</v>
      </c>
      <c r="F1068" s="82" t="s">
        <v>24</v>
      </c>
      <c r="G1068" s="82" t="s">
        <v>49</v>
      </c>
      <c r="H1068" s="82" t="s">
        <v>340</v>
      </c>
      <c r="I1068" s="82" t="s">
        <v>26</v>
      </c>
      <c r="J1068" s="82" t="s">
        <v>340</v>
      </c>
      <c r="K1068" s="82" t="s">
        <v>340</v>
      </c>
      <c r="L1068" s="82" t="s">
        <v>340</v>
      </c>
      <c r="M1068" s="82" t="s">
        <v>340</v>
      </c>
      <c r="N1068" s="82" t="s">
        <v>340</v>
      </c>
      <c r="O1068" s="83">
        <v>46660.083333333489</v>
      </c>
      <c r="P1068" s="83">
        <v>46827.041666666511</v>
      </c>
    </row>
    <row r="1069" spans="1:16" ht="75.75" customHeight="1" x14ac:dyDescent="0.25">
      <c r="A1069" s="82" t="s">
        <v>307</v>
      </c>
      <c r="B1069" s="82" t="s">
        <v>2568</v>
      </c>
      <c r="C1069" s="82" t="s">
        <v>2569</v>
      </c>
      <c r="D1069" s="82" t="s">
        <v>98</v>
      </c>
      <c r="E1069" s="82" t="s">
        <v>22</v>
      </c>
      <c r="F1069" s="82" t="s">
        <v>24</v>
      </c>
      <c r="G1069" s="82" t="s">
        <v>23</v>
      </c>
      <c r="H1069" s="82" t="s">
        <v>340</v>
      </c>
      <c r="I1069" s="82" t="s">
        <v>26</v>
      </c>
      <c r="J1069" s="82" t="s">
        <v>340</v>
      </c>
      <c r="K1069" s="82" t="s">
        <v>340</v>
      </c>
      <c r="L1069" s="82" t="s">
        <v>340</v>
      </c>
      <c r="M1069" s="82" t="s">
        <v>340</v>
      </c>
      <c r="N1069" s="82" t="s">
        <v>340</v>
      </c>
      <c r="O1069" s="83">
        <v>46660.083333333489</v>
      </c>
      <c r="P1069" s="83">
        <v>46736.041666666511</v>
      </c>
    </row>
    <row r="1070" spans="1:16" ht="75.75" customHeight="1" x14ac:dyDescent="0.25">
      <c r="A1070" s="82" t="s">
        <v>307</v>
      </c>
      <c r="B1070" s="82" t="s">
        <v>2570</v>
      </c>
      <c r="C1070" s="82" t="s">
        <v>2571</v>
      </c>
      <c r="D1070" s="82" t="s">
        <v>500</v>
      </c>
      <c r="E1070" s="82" t="s">
        <v>22</v>
      </c>
      <c r="F1070" s="82" t="s">
        <v>24</v>
      </c>
      <c r="G1070" s="82" t="s">
        <v>23</v>
      </c>
      <c r="H1070" s="82" t="s">
        <v>340</v>
      </c>
      <c r="I1070" s="82" t="s">
        <v>26</v>
      </c>
      <c r="J1070" s="82" t="s">
        <v>340</v>
      </c>
      <c r="K1070" s="82" t="s">
        <v>340</v>
      </c>
      <c r="L1070" s="82" t="s">
        <v>340</v>
      </c>
      <c r="M1070" s="82" t="s">
        <v>340</v>
      </c>
      <c r="N1070" s="82" t="s">
        <v>340</v>
      </c>
      <c r="O1070" s="83">
        <v>46660.083333333489</v>
      </c>
      <c r="P1070" s="83">
        <v>46767.041666666511</v>
      </c>
    </row>
    <row r="1071" spans="1:16" ht="75.75" customHeight="1" x14ac:dyDescent="0.25">
      <c r="A1071" s="82" t="s">
        <v>345</v>
      </c>
      <c r="B1071" s="82" t="s">
        <v>2572</v>
      </c>
      <c r="C1071" s="82" t="s">
        <v>2573</v>
      </c>
      <c r="D1071" s="82" t="s">
        <v>1185</v>
      </c>
      <c r="E1071" s="82" t="s">
        <v>22</v>
      </c>
      <c r="F1071" s="82" t="s">
        <v>57</v>
      </c>
      <c r="G1071" s="82" t="s">
        <v>63</v>
      </c>
      <c r="H1071" s="82"/>
      <c r="I1071" s="82"/>
      <c r="J1071" s="82"/>
      <c r="K1071" s="82" t="s">
        <v>26</v>
      </c>
      <c r="L1071" s="82"/>
      <c r="M1071" s="82"/>
      <c r="N1071" s="82"/>
      <c r="O1071" s="83">
        <f>P1071-$L$1</f>
        <v>46660.083333333489</v>
      </c>
      <c r="P1071" s="83">
        <v>46660.083333333489</v>
      </c>
    </row>
    <row r="1072" spans="1:16" ht="75.75" customHeight="1" x14ac:dyDescent="0.25">
      <c r="A1072" s="82" t="s">
        <v>345</v>
      </c>
      <c r="B1072" s="82" t="s">
        <v>2574</v>
      </c>
      <c r="C1072" s="82" t="s">
        <v>2575</v>
      </c>
      <c r="D1072" s="82" t="s">
        <v>481</v>
      </c>
      <c r="E1072" s="82" t="s">
        <v>22</v>
      </c>
      <c r="F1072" s="82" t="s">
        <v>30</v>
      </c>
      <c r="G1072" s="82" t="s">
        <v>31</v>
      </c>
      <c r="H1072" s="82"/>
      <c r="I1072" s="82"/>
      <c r="J1072" s="82" t="s">
        <v>26</v>
      </c>
      <c r="K1072" s="82"/>
      <c r="L1072" s="82"/>
      <c r="M1072" s="82"/>
      <c r="N1072" s="82"/>
      <c r="O1072" s="83">
        <f>P1072-$K$1</f>
        <v>46660.083333333489</v>
      </c>
      <c r="P1072" s="83">
        <v>46660.083333333489</v>
      </c>
    </row>
    <row r="1073" spans="1:16" ht="75.75" customHeight="1" x14ac:dyDescent="0.25">
      <c r="A1073" s="82" t="s">
        <v>18</v>
      </c>
      <c r="B1073" s="82" t="s">
        <v>2576</v>
      </c>
      <c r="C1073" s="82" t="s">
        <v>2577</v>
      </c>
      <c r="D1073" s="82" t="s">
        <v>2578</v>
      </c>
      <c r="E1073" s="82" t="s">
        <v>22</v>
      </c>
      <c r="F1073" s="82" t="s">
        <v>24</v>
      </c>
      <c r="G1073" s="82" t="s">
        <v>23</v>
      </c>
      <c r="H1073" s="82" t="s">
        <v>26</v>
      </c>
      <c r="I1073" s="82" t="s">
        <v>25</v>
      </c>
      <c r="J1073" s="82" t="s">
        <v>25</v>
      </c>
      <c r="K1073" s="82" t="s">
        <v>25</v>
      </c>
      <c r="L1073" s="82" t="s">
        <v>25</v>
      </c>
      <c r="M1073" s="82" t="s">
        <v>25</v>
      </c>
      <c r="N1073" s="82" t="s">
        <v>25</v>
      </c>
      <c r="O1073" s="83">
        <v>46661</v>
      </c>
      <c r="P1073" s="83">
        <v>46692</v>
      </c>
    </row>
    <row r="1074" spans="1:16" ht="75.75" customHeight="1" x14ac:dyDescent="0.25">
      <c r="A1074" s="82" t="s">
        <v>18</v>
      </c>
      <c r="B1074" s="82" t="s">
        <v>2579</v>
      </c>
      <c r="C1074" s="82" t="s">
        <v>2580</v>
      </c>
      <c r="D1074" s="82" t="s">
        <v>2581</v>
      </c>
      <c r="E1074" s="82" t="s">
        <v>22</v>
      </c>
      <c r="F1074" s="82" t="s">
        <v>24</v>
      </c>
      <c r="G1074" s="82" t="s">
        <v>23</v>
      </c>
      <c r="H1074" s="82" t="s">
        <v>26</v>
      </c>
      <c r="I1074" s="82" t="s">
        <v>25</v>
      </c>
      <c r="J1074" s="82" t="s">
        <v>25</v>
      </c>
      <c r="K1074" s="82" t="s">
        <v>25</v>
      </c>
      <c r="L1074" s="82" t="s">
        <v>25</v>
      </c>
      <c r="M1074" s="82" t="s">
        <v>25</v>
      </c>
      <c r="N1074" s="82" t="s">
        <v>25</v>
      </c>
      <c r="O1074" s="83">
        <v>46661</v>
      </c>
      <c r="P1074" s="83">
        <v>46692</v>
      </c>
    </row>
    <row r="1075" spans="1:16" ht="75.75" customHeight="1" x14ac:dyDescent="0.25">
      <c r="A1075" s="82" t="s">
        <v>18</v>
      </c>
      <c r="B1075" s="82" t="s">
        <v>2582</v>
      </c>
      <c r="C1075" s="82" t="s">
        <v>2583</v>
      </c>
      <c r="D1075" s="82" t="s">
        <v>48</v>
      </c>
      <c r="E1075" s="82" t="s">
        <v>22</v>
      </c>
      <c r="F1075" s="82" t="s">
        <v>24</v>
      </c>
      <c r="G1075" s="82" t="s">
        <v>23</v>
      </c>
      <c r="H1075" s="82" t="s">
        <v>25</v>
      </c>
      <c r="I1075" s="82" t="s">
        <v>26</v>
      </c>
      <c r="J1075" s="82" t="s">
        <v>25</v>
      </c>
      <c r="K1075" s="82" t="s">
        <v>25</v>
      </c>
      <c r="L1075" s="82" t="s">
        <v>25</v>
      </c>
      <c r="M1075" s="82" t="s">
        <v>25</v>
      </c>
      <c r="N1075" s="82" t="s">
        <v>25</v>
      </c>
      <c r="O1075" s="83">
        <v>46661</v>
      </c>
      <c r="P1075" s="83">
        <v>46753</v>
      </c>
    </row>
    <row r="1076" spans="1:16" ht="75.75" customHeight="1" x14ac:dyDescent="0.25">
      <c r="A1076" s="82" t="s">
        <v>18</v>
      </c>
      <c r="B1076" s="82" t="s">
        <v>2584</v>
      </c>
      <c r="C1076" s="82" t="s">
        <v>2585</v>
      </c>
      <c r="D1076" s="82" t="s">
        <v>2267</v>
      </c>
      <c r="E1076" s="82" t="s">
        <v>22</v>
      </c>
      <c r="F1076" s="82" t="s">
        <v>24</v>
      </c>
      <c r="G1076" s="82" t="s">
        <v>23</v>
      </c>
      <c r="H1076" s="82" t="s">
        <v>25</v>
      </c>
      <c r="I1076" s="82" t="s">
        <v>25</v>
      </c>
      <c r="J1076" s="82" t="s">
        <v>25</v>
      </c>
      <c r="K1076" s="82" t="s">
        <v>26</v>
      </c>
      <c r="L1076" s="82" t="s">
        <v>25</v>
      </c>
      <c r="M1076" s="82" t="s">
        <v>25</v>
      </c>
      <c r="N1076" s="82" t="s">
        <v>25</v>
      </c>
      <c r="O1076" s="83">
        <v>46661</v>
      </c>
      <c r="P1076" s="83">
        <v>46813</v>
      </c>
    </row>
    <row r="1077" spans="1:16" ht="75.75" customHeight="1" x14ac:dyDescent="0.25">
      <c r="A1077" s="82" t="s">
        <v>18</v>
      </c>
      <c r="B1077" s="82" t="s">
        <v>2586</v>
      </c>
      <c r="C1077" s="82" t="s">
        <v>2587</v>
      </c>
      <c r="D1077" s="82" t="s">
        <v>29</v>
      </c>
      <c r="E1077" s="82" t="s">
        <v>22</v>
      </c>
      <c r="F1077" s="82" t="s">
        <v>425</v>
      </c>
      <c r="G1077" s="82" t="s">
        <v>53</v>
      </c>
      <c r="H1077" s="82" t="s">
        <v>25</v>
      </c>
      <c r="I1077" s="82" t="s">
        <v>26</v>
      </c>
      <c r="J1077" s="82" t="s">
        <v>25</v>
      </c>
      <c r="K1077" s="82" t="s">
        <v>25</v>
      </c>
      <c r="L1077" s="82" t="s">
        <v>25</v>
      </c>
      <c r="M1077" s="82" t="s">
        <v>25</v>
      </c>
      <c r="N1077" s="82" t="s">
        <v>25</v>
      </c>
      <c r="O1077" s="83">
        <v>46661</v>
      </c>
      <c r="P1077" s="83">
        <v>46753</v>
      </c>
    </row>
    <row r="1078" spans="1:16" ht="75.75" customHeight="1" x14ac:dyDescent="0.25">
      <c r="A1078" s="82" t="s">
        <v>18</v>
      </c>
      <c r="B1078" s="82" t="s">
        <v>2588</v>
      </c>
      <c r="C1078" s="82" t="s">
        <v>2589</v>
      </c>
      <c r="D1078" s="82" t="s">
        <v>165</v>
      </c>
      <c r="E1078" s="82" t="s">
        <v>22</v>
      </c>
      <c r="F1078" s="82" t="s">
        <v>57</v>
      </c>
      <c r="G1078" s="82" t="s">
        <v>192</v>
      </c>
      <c r="H1078" s="82" t="s">
        <v>25</v>
      </c>
      <c r="I1078" s="82" t="s">
        <v>25</v>
      </c>
      <c r="J1078" s="82" t="s">
        <v>25</v>
      </c>
      <c r="K1078" s="82" t="s">
        <v>25</v>
      </c>
      <c r="L1078" s="82" t="s">
        <v>26</v>
      </c>
      <c r="M1078" s="82" t="s">
        <v>25</v>
      </c>
      <c r="N1078" s="82" t="s">
        <v>25</v>
      </c>
      <c r="O1078" s="83">
        <v>46661</v>
      </c>
      <c r="P1078" s="83">
        <v>46874</v>
      </c>
    </row>
    <row r="1079" spans="1:16" ht="75.75" customHeight="1" x14ac:dyDescent="0.25">
      <c r="A1079" s="82" t="s">
        <v>18</v>
      </c>
      <c r="B1079" s="82" t="s">
        <v>2590</v>
      </c>
      <c r="C1079" s="82" t="s">
        <v>2591</v>
      </c>
      <c r="D1079" s="82" t="s">
        <v>299</v>
      </c>
      <c r="E1079" s="82" t="s">
        <v>22</v>
      </c>
      <c r="F1079" s="82" t="s">
        <v>34</v>
      </c>
      <c r="G1079" s="82" t="s">
        <v>917</v>
      </c>
      <c r="H1079" s="82" t="s">
        <v>25</v>
      </c>
      <c r="I1079" s="82" t="s">
        <v>26</v>
      </c>
      <c r="J1079" s="82" t="s">
        <v>25</v>
      </c>
      <c r="K1079" s="82" t="s">
        <v>25</v>
      </c>
      <c r="L1079" s="82" t="s">
        <v>25</v>
      </c>
      <c r="M1079" s="82" t="s">
        <v>25</v>
      </c>
      <c r="N1079" s="82" t="s">
        <v>25</v>
      </c>
      <c r="O1079" s="83">
        <v>46661</v>
      </c>
      <c r="P1079" s="83">
        <v>46784</v>
      </c>
    </row>
    <row r="1080" spans="1:16" ht="75.75" customHeight="1" x14ac:dyDescent="0.25">
      <c r="A1080" s="82" t="s">
        <v>18</v>
      </c>
      <c r="B1080" s="82" t="s">
        <v>2592</v>
      </c>
      <c r="C1080" s="82" t="s">
        <v>2593</v>
      </c>
      <c r="D1080" s="82" t="s">
        <v>165</v>
      </c>
      <c r="E1080" s="82" t="s">
        <v>22</v>
      </c>
      <c r="F1080" s="82" t="s">
        <v>24</v>
      </c>
      <c r="G1080" s="82" t="s">
        <v>1086</v>
      </c>
      <c r="H1080" s="82" t="s">
        <v>25</v>
      </c>
      <c r="I1080" s="82" t="s">
        <v>25</v>
      </c>
      <c r="J1080" s="82" t="s">
        <v>26</v>
      </c>
      <c r="K1080" s="82" t="s">
        <v>25</v>
      </c>
      <c r="L1080" s="82" t="s">
        <v>25</v>
      </c>
      <c r="M1080" s="82" t="s">
        <v>25</v>
      </c>
      <c r="N1080" s="82" t="s">
        <v>25</v>
      </c>
      <c r="O1080" s="83">
        <v>46661</v>
      </c>
      <c r="P1080" s="83">
        <v>46784</v>
      </c>
    </row>
    <row r="1081" spans="1:16" ht="75.75" customHeight="1" x14ac:dyDescent="0.25">
      <c r="A1081" s="82" t="s">
        <v>18</v>
      </c>
      <c r="B1081" s="82" t="s">
        <v>2594</v>
      </c>
      <c r="C1081" s="82" t="s">
        <v>2595</v>
      </c>
      <c r="D1081" s="82" t="s">
        <v>874</v>
      </c>
      <c r="E1081" s="82" t="s">
        <v>22</v>
      </c>
      <c r="F1081" s="82" t="s">
        <v>875</v>
      </c>
      <c r="G1081" s="82" t="s">
        <v>876</v>
      </c>
      <c r="H1081" s="82" t="s">
        <v>25</v>
      </c>
      <c r="I1081" s="82" t="s">
        <v>25</v>
      </c>
      <c r="J1081" s="82" t="s">
        <v>26</v>
      </c>
      <c r="K1081" s="82" t="s">
        <v>25</v>
      </c>
      <c r="L1081" s="82" t="s">
        <v>25</v>
      </c>
      <c r="M1081" s="82" t="s">
        <v>25</v>
      </c>
      <c r="N1081" s="82" t="s">
        <v>25</v>
      </c>
      <c r="O1081" s="83">
        <v>46661</v>
      </c>
      <c r="P1081" s="83">
        <v>46784</v>
      </c>
    </row>
    <row r="1082" spans="1:16" ht="75.75" customHeight="1" x14ac:dyDescent="0.25">
      <c r="A1082" s="82" t="s">
        <v>18</v>
      </c>
      <c r="B1082" s="82" t="s">
        <v>2596</v>
      </c>
      <c r="C1082" s="82" t="s">
        <v>2597</v>
      </c>
      <c r="D1082" s="82" t="s">
        <v>299</v>
      </c>
      <c r="E1082" s="82" t="s">
        <v>22</v>
      </c>
      <c r="F1082" s="82" t="s">
        <v>44</v>
      </c>
      <c r="G1082" s="82" t="s">
        <v>45</v>
      </c>
      <c r="H1082" s="82" t="s">
        <v>25</v>
      </c>
      <c r="I1082" s="82" t="s">
        <v>25</v>
      </c>
      <c r="J1082" s="82" t="s">
        <v>26</v>
      </c>
      <c r="K1082" s="82" t="s">
        <v>25</v>
      </c>
      <c r="L1082" s="82" t="s">
        <v>25</v>
      </c>
      <c r="M1082" s="82" t="s">
        <v>25</v>
      </c>
      <c r="N1082" s="82" t="s">
        <v>25</v>
      </c>
      <c r="O1082" s="83">
        <v>46661</v>
      </c>
      <c r="P1082" s="83">
        <v>46784</v>
      </c>
    </row>
    <row r="1083" spans="1:16" ht="75.75" customHeight="1" x14ac:dyDescent="0.25">
      <c r="A1083" s="82" t="s">
        <v>18</v>
      </c>
      <c r="B1083" s="82" t="s">
        <v>2598</v>
      </c>
      <c r="C1083" s="82" t="s">
        <v>2599</v>
      </c>
      <c r="D1083" s="82" t="s">
        <v>48</v>
      </c>
      <c r="E1083" s="82" t="s">
        <v>22</v>
      </c>
      <c r="F1083" s="82" t="s">
        <v>57</v>
      </c>
      <c r="G1083" s="82" t="s">
        <v>200</v>
      </c>
      <c r="H1083" s="82" t="s">
        <v>26</v>
      </c>
      <c r="I1083" s="82" t="s">
        <v>25</v>
      </c>
      <c r="J1083" s="82" t="s">
        <v>25</v>
      </c>
      <c r="K1083" s="82" t="s">
        <v>25</v>
      </c>
      <c r="L1083" s="82" t="s">
        <v>25</v>
      </c>
      <c r="M1083" s="82" t="s">
        <v>25</v>
      </c>
      <c r="N1083" s="82" t="s">
        <v>25</v>
      </c>
      <c r="O1083" s="83">
        <v>46661</v>
      </c>
      <c r="P1083" s="83">
        <v>46722</v>
      </c>
    </row>
    <row r="1084" spans="1:16" ht="75.75" customHeight="1" x14ac:dyDescent="0.25">
      <c r="A1084" s="82" t="s">
        <v>18</v>
      </c>
      <c r="B1084" s="82" t="s">
        <v>2600</v>
      </c>
      <c r="C1084" s="82" t="s">
        <v>2601</v>
      </c>
      <c r="D1084" s="82" t="s">
        <v>419</v>
      </c>
      <c r="E1084" s="82" t="s">
        <v>22</v>
      </c>
      <c r="F1084" s="82" t="s">
        <v>57</v>
      </c>
      <c r="G1084" s="82" t="s">
        <v>200</v>
      </c>
      <c r="H1084" s="82" t="s">
        <v>25</v>
      </c>
      <c r="I1084" s="82" t="s">
        <v>26</v>
      </c>
      <c r="J1084" s="82" t="s">
        <v>25</v>
      </c>
      <c r="K1084" s="82" t="s">
        <v>25</v>
      </c>
      <c r="L1084" s="82" t="s">
        <v>25</v>
      </c>
      <c r="M1084" s="82" t="s">
        <v>25</v>
      </c>
      <c r="N1084" s="82" t="s">
        <v>25</v>
      </c>
      <c r="O1084" s="83">
        <v>46661</v>
      </c>
      <c r="P1084" s="83">
        <v>46784</v>
      </c>
    </row>
    <row r="1085" spans="1:16" ht="75.75" customHeight="1" x14ac:dyDescent="0.25">
      <c r="A1085" s="82" t="s">
        <v>18</v>
      </c>
      <c r="B1085" s="82" t="s">
        <v>2602</v>
      </c>
      <c r="C1085" s="82" t="s">
        <v>2603</v>
      </c>
      <c r="D1085" s="82" t="s">
        <v>729</v>
      </c>
      <c r="E1085" s="82" t="s">
        <v>22</v>
      </c>
      <c r="F1085" s="82" t="s">
        <v>1545</v>
      </c>
      <c r="G1085" s="82" t="s">
        <v>2604</v>
      </c>
      <c r="H1085" s="82" t="s">
        <v>25</v>
      </c>
      <c r="I1085" s="82" t="s">
        <v>26</v>
      </c>
      <c r="J1085" s="82" t="s">
        <v>25</v>
      </c>
      <c r="K1085" s="82" t="s">
        <v>25</v>
      </c>
      <c r="L1085" s="82" t="s">
        <v>25</v>
      </c>
      <c r="M1085" s="82" t="s">
        <v>25</v>
      </c>
      <c r="N1085" s="82" t="s">
        <v>25</v>
      </c>
      <c r="O1085" s="83">
        <v>46661</v>
      </c>
      <c r="P1085" s="83">
        <v>46784</v>
      </c>
    </row>
    <row r="1086" spans="1:16" ht="75.75" customHeight="1" x14ac:dyDescent="0.25">
      <c r="A1086" s="82" t="s">
        <v>345</v>
      </c>
      <c r="B1086" s="82" t="s">
        <v>2605</v>
      </c>
      <c r="C1086" s="82" t="s">
        <v>2606</v>
      </c>
      <c r="D1086" s="82" t="s">
        <v>750</v>
      </c>
      <c r="E1086" s="82" t="s">
        <v>22</v>
      </c>
      <c r="F1086" s="82" t="s">
        <v>57</v>
      </c>
      <c r="G1086" s="82" t="s">
        <v>63</v>
      </c>
      <c r="H1086" s="82"/>
      <c r="I1086" s="82"/>
      <c r="J1086" s="82" t="s">
        <v>26</v>
      </c>
      <c r="K1086" s="82"/>
      <c r="L1086" s="82"/>
      <c r="M1086" s="82"/>
      <c r="N1086" s="82"/>
      <c r="O1086" s="83">
        <f>P1086-$K$1</f>
        <v>46661.083333333489</v>
      </c>
      <c r="P1086" s="83">
        <v>46661.083333333489</v>
      </c>
    </row>
    <row r="1087" spans="1:16" ht="75.75" customHeight="1" x14ac:dyDescent="0.25">
      <c r="A1087" s="82" t="s">
        <v>345</v>
      </c>
      <c r="B1087" s="82" t="s">
        <v>2607</v>
      </c>
      <c r="C1087" s="82" t="s">
        <v>2608</v>
      </c>
      <c r="D1087" s="82" t="s">
        <v>348</v>
      </c>
      <c r="E1087" s="82" t="s">
        <v>22</v>
      </c>
      <c r="F1087" s="82" t="s">
        <v>34</v>
      </c>
      <c r="G1087" s="82" t="s">
        <v>79</v>
      </c>
      <c r="H1087" s="82"/>
      <c r="I1087" s="82" t="s">
        <v>26</v>
      </c>
      <c r="J1087" s="82"/>
      <c r="K1087" s="82"/>
      <c r="L1087" s="82"/>
      <c r="M1087" s="82"/>
      <c r="N1087" s="82"/>
      <c r="O1087" s="83">
        <f>P1087-$J$1</f>
        <v>46661.083333333489</v>
      </c>
      <c r="P1087" s="83">
        <v>46661.083333333489</v>
      </c>
    </row>
    <row r="1088" spans="1:16" ht="75.75" customHeight="1" x14ac:dyDescent="0.25">
      <c r="A1088" s="82" t="s">
        <v>345</v>
      </c>
      <c r="B1088" s="82" t="s">
        <v>2609</v>
      </c>
      <c r="C1088" s="82" t="s">
        <v>2610</v>
      </c>
      <c r="D1088" s="82" t="s">
        <v>635</v>
      </c>
      <c r="E1088" s="82" t="s">
        <v>22</v>
      </c>
      <c r="F1088" s="82" t="s">
        <v>57</v>
      </c>
      <c r="G1088" s="82" t="s">
        <v>63</v>
      </c>
      <c r="H1088" s="82"/>
      <c r="I1088" s="82"/>
      <c r="J1088" s="82" t="s">
        <v>26</v>
      </c>
      <c r="K1088" s="82"/>
      <c r="L1088" s="82"/>
      <c r="M1088" s="82"/>
      <c r="N1088" s="82"/>
      <c r="O1088" s="83">
        <f>P1088-$K$1</f>
        <v>46661.083333333489</v>
      </c>
      <c r="P1088" s="83">
        <v>46661.083333333489</v>
      </c>
    </row>
    <row r="1089" spans="1:16" ht="75.75" customHeight="1" x14ac:dyDescent="0.25">
      <c r="A1089" s="82" t="s">
        <v>59</v>
      </c>
      <c r="B1089" s="82" t="s">
        <v>2611</v>
      </c>
      <c r="C1089" s="82" t="s">
        <v>2612</v>
      </c>
      <c r="D1089" s="82" t="s">
        <v>82</v>
      </c>
      <c r="E1089" s="82" t="s">
        <v>22</v>
      </c>
      <c r="F1089" s="82" t="s">
        <v>24</v>
      </c>
      <c r="G1089" s="82" t="s">
        <v>71</v>
      </c>
      <c r="H1089" s="82"/>
      <c r="I1089" s="82"/>
      <c r="J1089" s="82" t="s">
        <v>26</v>
      </c>
      <c r="K1089" s="82"/>
      <c r="L1089" s="82"/>
      <c r="M1089" s="82"/>
      <c r="N1089" s="82"/>
      <c r="O1089" s="83">
        <v>46662.041666666511</v>
      </c>
      <c r="P1089" s="83">
        <v>46767.041666666511</v>
      </c>
    </row>
    <row r="1090" spans="1:16" ht="75.75" customHeight="1" x14ac:dyDescent="0.25">
      <c r="A1090" s="82" t="s">
        <v>307</v>
      </c>
      <c r="B1090" s="82" t="s">
        <v>2613</v>
      </c>
      <c r="C1090" s="82" t="s">
        <v>2614</v>
      </c>
      <c r="D1090" s="82" t="s">
        <v>310</v>
      </c>
      <c r="E1090" s="82" t="s">
        <v>22</v>
      </c>
      <c r="F1090" s="82" t="s">
        <v>57</v>
      </c>
      <c r="G1090" s="82" t="s">
        <v>63</v>
      </c>
      <c r="H1090" s="82" t="s">
        <v>340</v>
      </c>
      <c r="I1090" s="82" t="s">
        <v>340</v>
      </c>
      <c r="J1090" s="82" t="s">
        <v>26</v>
      </c>
      <c r="K1090" s="82" t="s">
        <v>340</v>
      </c>
      <c r="L1090" s="82" t="s">
        <v>340</v>
      </c>
      <c r="M1090" s="82" t="s">
        <v>340</v>
      </c>
      <c r="N1090" s="82" t="s">
        <v>340</v>
      </c>
      <c r="O1090" s="83">
        <v>46666.083333333489</v>
      </c>
      <c r="P1090" s="83">
        <v>46755.041666666511</v>
      </c>
    </row>
    <row r="1091" spans="1:16" ht="75.75" customHeight="1" x14ac:dyDescent="0.25">
      <c r="A1091" s="82" t="s">
        <v>345</v>
      </c>
      <c r="B1091" s="82" t="s">
        <v>2615</v>
      </c>
      <c r="C1091" s="82" t="s">
        <v>2616</v>
      </c>
      <c r="D1091" s="82" t="s">
        <v>747</v>
      </c>
      <c r="E1091" s="82" t="s">
        <v>22</v>
      </c>
      <c r="F1091" s="82" t="s">
        <v>34</v>
      </c>
      <c r="G1091" s="82" t="s">
        <v>132</v>
      </c>
      <c r="H1091" s="82"/>
      <c r="I1091" s="82"/>
      <c r="J1091" s="82"/>
      <c r="K1091" s="82" t="s">
        <v>26</v>
      </c>
      <c r="L1091" s="82"/>
      <c r="M1091" s="82"/>
      <c r="N1091" s="82"/>
      <c r="O1091" s="83">
        <f>P1091-$L$1</f>
        <v>46667.083333333489</v>
      </c>
      <c r="P1091" s="83">
        <v>46667.083333333489</v>
      </c>
    </row>
    <row r="1092" spans="1:16" ht="75.75" customHeight="1" x14ac:dyDescent="0.25">
      <c r="A1092" s="82" t="s">
        <v>345</v>
      </c>
      <c r="B1092" s="82" t="s">
        <v>2617</v>
      </c>
      <c r="C1092" s="82" t="s">
        <v>2618</v>
      </c>
      <c r="D1092" s="82" t="s">
        <v>747</v>
      </c>
      <c r="E1092" s="82" t="s">
        <v>22</v>
      </c>
      <c r="F1092" s="82" t="s">
        <v>24</v>
      </c>
      <c r="G1092" s="82" t="s">
        <v>49</v>
      </c>
      <c r="H1092" s="82"/>
      <c r="I1092" s="82"/>
      <c r="J1092" s="82" t="s">
        <v>26</v>
      </c>
      <c r="K1092" s="82"/>
      <c r="L1092" s="82"/>
      <c r="M1092" s="82"/>
      <c r="N1092" s="82"/>
      <c r="O1092" s="83">
        <f>P1092-$K$1</f>
        <v>46673.083333333489</v>
      </c>
      <c r="P1092" s="83">
        <v>46673.083333333489</v>
      </c>
    </row>
    <row r="1093" spans="1:16" ht="75.75" customHeight="1" x14ac:dyDescent="0.25">
      <c r="A1093" s="82" t="s">
        <v>345</v>
      </c>
      <c r="B1093" s="82" t="s">
        <v>2619</v>
      </c>
      <c r="C1093" s="82" t="s">
        <v>2620</v>
      </c>
      <c r="D1093" s="82" t="s">
        <v>664</v>
      </c>
      <c r="E1093" s="82" t="s">
        <v>22</v>
      </c>
      <c r="F1093" s="82" t="s">
        <v>24</v>
      </c>
      <c r="G1093" s="82" t="s">
        <v>49</v>
      </c>
      <c r="H1093" s="82"/>
      <c r="I1093" s="82" t="s">
        <v>26</v>
      </c>
      <c r="J1093" s="82"/>
      <c r="K1093" s="82"/>
      <c r="L1093" s="82"/>
      <c r="M1093" s="82"/>
      <c r="N1093" s="82"/>
      <c r="O1093" s="83">
        <f>P1093-$J$1</f>
        <v>46675.083333333489</v>
      </c>
      <c r="P1093" s="83">
        <v>46675.083333333489</v>
      </c>
    </row>
    <row r="1094" spans="1:16" ht="75.75" customHeight="1" x14ac:dyDescent="0.25">
      <c r="A1094" s="82" t="s">
        <v>307</v>
      </c>
      <c r="B1094" s="82" t="s">
        <v>2621</v>
      </c>
      <c r="C1094" s="82" t="s">
        <v>2622</v>
      </c>
      <c r="D1094" s="82" t="s">
        <v>310</v>
      </c>
      <c r="E1094" s="82" t="s">
        <v>22</v>
      </c>
      <c r="F1094" s="82" t="s">
        <v>57</v>
      </c>
      <c r="G1094" s="82" t="s">
        <v>63</v>
      </c>
      <c r="H1094" s="82" t="s">
        <v>340</v>
      </c>
      <c r="I1094" s="82" t="s">
        <v>26</v>
      </c>
      <c r="J1094" s="82" t="s">
        <v>340</v>
      </c>
      <c r="K1094" s="82" t="s">
        <v>340</v>
      </c>
      <c r="L1094" s="82" t="s">
        <v>340</v>
      </c>
      <c r="M1094" s="82" t="s">
        <v>340</v>
      </c>
      <c r="N1094" s="82" t="s">
        <v>340</v>
      </c>
      <c r="O1094" s="83">
        <v>46676.083333333489</v>
      </c>
      <c r="P1094" s="83">
        <v>46784.041666666511</v>
      </c>
    </row>
    <row r="1095" spans="1:16" ht="75.75" customHeight="1" x14ac:dyDescent="0.25">
      <c r="A1095" s="82" t="s">
        <v>307</v>
      </c>
      <c r="B1095" s="82" t="s">
        <v>2623</v>
      </c>
      <c r="C1095" s="82" t="s">
        <v>2624</v>
      </c>
      <c r="D1095" s="82" t="s">
        <v>2625</v>
      </c>
      <c r="E1095" s="82" t="s">
        <v>22</v>
      </c>
      <c r="F1095" s="82" t="s">
        <v>24</v>
      </c>
      <c r="G1095" s="82" t="s">
        <v>675</v>
      </c>
      <c r="H1095" s="82" t="s">
        <v>340</v>
      </c>
      <c r="I1095" s="82" t="s">
        <v>26</v>
      </c>
      <c r="J1095" s="82" t="s">
        <v>340</v>
      </c>
      <c r="K1095" s="82" t="s">
        <v>340</v>
      </c>
      <c r="L1095" s="82" t="s">
        <v>340</v>
      </c>
      <c r="M1095" s="82" t="s">
        <v>340</v>
      </c>
      <c r="N1095" s="82" t="s">
        <v>340</v>
      </c>
      <c r="O1095" s="83">
        <v>46676.083333333489</v>
      </c>
      <c r="P1095" s="83">
        <v>46784.041666666511</v>
      </c>
    </row>
    <row r="1096" spans="1:16" ht="75.75" customHeight="1" x14ac:dyDescent="0.25">
      <c r="A1096" s="82" t="s">
        <v>307</v>
      </c>
      <c r="B1096" s="82" t="s">
        <v>2626</v>
      </c>
      <c r="C1096" s="82" t="s">
        <v>2627</v>
      </c>
      <c r="D1096" s="82" t="s">
        <v>500</v>
      </c>
      <c r="E1096" s="82" t="s">
        <v>22</v>
      </c>
      <c r="F1096" s="82" t="s">
        <v>57</v>
      </c>
      <c r="G1096" s="82" t="s">
        <v>754</v>
      </c>
      <c r="H1096" s="82" t="s">
        <v>340</v>
      </c>
      <c r="I1096" s="82" t="s">
        <v>26</v>
      </c>
      <c r="J1096" s="82" t="s">
        <v>340</v>
      </c>
      <c r="K1096" s="82" t="s">
        <v>340</v>
      </c>
      <c r="L1096" s="82" t="s">
        <v>340</v>
      </c>
      <c r="M1096" s="82" t="s">
        <v>340</v>
      </c>
      <c r="N1096" s="82" t="s">
        <v>340</v>
      </c>
      <c r="O1096" s="83">
        <v>46676.083333333489</v>
      </c>
      <c r="P1096" s="83">
        <v>46874.083333333489</v>
      </c>
    </row>
    <row r="1097" spans="1:16" ht="75.75" customHeight="1" x14ac:dyDescent="0.25">
      <c r="A1097" s="82" t="s">
        <v>307</v>
      </c>
      <c r="B1097" s="82" t="s">
        <v>2628</v>
      </c>
      <c r="C1097" s="82" t="s">
        <v>2629</v>
      </c>
      <c r="D1097" s="82" t="s">
        <v>497</v>
      </c>
      <c r="E1097" s="82" t="s">
        <v>22</v>
      </c>
      <c r="F1097" s="82" t="s">
        <v>24</v>
      </c>
      <c r="G1097" s="82" t="s">
        <v>71</v>
      </c>
      <c r="H1097" s="82" t="s">
        <v>340</v>
      </c>
      <c r="I1097" s="82" t="s">
        <v>26</v>
      </c>
      <c r="J1097" s="82" t="s">
        <v>340</v>
      </c>
      <c r="K1097" s="82" t="s">
        <v>340</v>
      </c>
      <c r="L1097" s="82" t="s">
        <v>340</v>
      </c>
      <c r="M1097" s="82" t="s">
        <v>340</v>
      </c>
      <c r="N1097" s="82" t="s">
        <v>340</v>
      </c>
      <c r="O1097" s="83">
        <v>46676.083333333489</v>
      </c>
      <c r="P1097" s="83">
        <v>46762.041666666511</v>
      </c>
    </row>
    <row r="1098" spans="1:16" ht="75.75" customHeight="1" x14ac:dyDescent="0.25">
      <c r="A1098" s="82" t="s">
        <v>307</v>
      </c>
      <c r="B1098" s="82" t="s">
        <v>2630</v>
      </c>
      <c r="C1098" s="82" t="s">
        <v>2631</v>
      </c>
      <c r="D1098" s="82" t="s">
        <v>339</v>
      </c>
      <c r="E1098" s="82" t="s">
        <v>22</v>
      </c>
      <c r="F1098" s="82" t="s">
        <v>57</v>
      </c>
      <c r="G1098" s="82" t="s">
        <v>63</v>
      </c>
      <c r="H1098" s="82" t="s">
        <v>340</v>
      </c>
      <c r="I1098" s="82" t="s">
        <v>26</v>
      </c>
      <c r="J1098" s="82" t="s">
        <v>340</v>
      </c>
      <c r="K1098" s="82" t="s">
        <v>340</v>
      </c>
      <c r="L1098" s="82" t="s">
        <v>340</v>
      </c>
      <c r="M1098" s="82" t="s">
        <v>340</v>
      </c>
      <c r="N1098" s="82" t="s">
        <v>340</v>
      </c>
      <c r="O1098" s="83">
        <v>46676.083333333489</v>
      </c>
      <c r="P1098" s="83">
        <v>46784.041666666511</v>
      </c>
    </row>
    <row r="1099" spans="1:16" ht="75.75" customHeight="1" x14ac:dyDescent="0.25">
      <c r="A1099" s="82" t="s">
        <v>307</v>
      </c>
      <c r="B1099" s="82" t="s">
        <v>2632</v>
      </c>
      <c r="C1099" s="82" t="s">
        <v>2633</v>
      </c>
      <c r="D1099" s="82" t="s">
        <v>2497</v>
      </c>
      <c r="E1099" s="82" t="s">
        <v>22</v>
      </c>
      <c r="F1099" s="82" t="s">
        <v>57</v>
      </c>
      <c r="G1099" s="82" t="s">
        <v>63</v>
      </c>
      <c r="H1099" s="82" t="s">
        <v>340</v>
      </c>
      <c r="I1099" s="82" t="s">
        <v>26</v>
      </c>
      <c r="J1099" s="82" t="s">
        <v>340</v>
      </c>
      <c r="K1099" s="82" t="s">
        <v>340</v>
      </c>
      <c r="L1099" s="82" t="s">
        <v>340</v>
      </c>
      <c r="M1099" s="82" t="s">
        <v>340</v>
      </c>
      <c r="N1099" s="82" t="s">
        <v>340</v>
      </c>
      <c r="O1099" s="83">
        <v>46676.083333333489</v>
      </c>
      <c r="P1099" s="83">
        <v>46784.041666666511</v>
      </c>
    </row>
    <row r="1100" spans="1:16" ht="75.75" customHeight="1" x14ac:dyDescent="0.25">
      <c r="A1100" s="82" t="s">
        <v>307</v>
      </c>
      <c r="B1100" s="82" t="s">
        <v>2634</v>
      </c>
      <c r="C1100" s="82" t="s">
        <v>2635</v>
      </c>
      <c r="D1100" s="82" t="s">
        <v>2497</v>
      </c>
      <c r="E1100" s="82" t="s">
        <v>22</v>
      </c>
      <c r="F1100" s="82" t="s">
        <v>34</v>
      </c>
      <c r="G1100" s="82" t="s">
        <v>67</v>
      </c>
      <c r="H1100" s="82" t="s">
        <v>340</v>
      </c>
      <c r="I1100" s="82" t="s">
        <v>26</v>
      </c>
      <c r="J1100" s="82" t="s">
        <v>340</v>
      </c>
      <c r="K1100" s="82" t="s">
        <v>340</v>
      </c>
      <c r="L1100" s="82" t="s">
        <v>340</v>
      </c>
      <c r="M1100" s="82" t="s">
        <v>340</v>
      </c>
      <c r="N1100" s="82" t="s">
        <v>340</v>
      </c>
      <c r="O1100" s="83">
        <v>46676.083333333489</v>
      </c>
      <c r="P1100" s="83">
        <v>46784.041666666511</v>
      </c>
    </row>
    <row r="1101" spans="1:16" ht="75.75" customHeight="1" x14ac:dyDescent="0.25">
      <c r="A1101" s="82" t="s">
        <v>307</v>
      </c>
      <c r="B1101" s="82" t="s">
        <v>2636</v>
      </c>
      <c r="C1101" s="82" t="s">
        <v>2637</v>
      </c>
      <c r="D1101" s="82" t="s">
        <v>339</v>
      </c>
      <c r="E1101" s="82" t="s">
        <v>85</v>
      </c>
      <c r="F1101" s="82" t="s">
        <v>86</v>
      </c>
      <c r="G1101" s="82" t="s">
        <v>478</v>
      </c>
      <c r="H1101" s="82" t="s">
        <v>340</v>
      </c>
      <c r="I1101" s="82" t="s">
        <v>26</v>
      </c>
      <c r="J1101" s="82" t="s">
        <v>340</v>
      </c>
      <c r="K1101" s="82" t="s">
        <v>340</v>
      </c>
      <c r="L1101" s="82" t="s">
        <v>340</v>
      </c>
      <c r="M1101" s="82" t="s">
        <v>340</v>
      </c>
      <c r="N1101" s="82" t="s">
        <v>340</v>
      </c>
      <c r="O1101" s="83">
        <v>46676.083333333489</v>
      </c>
      <c r="P1101" s="83">
        <v>46767.041666666511</v>
      </c>
    </row>
    <row r="1102" spans="1:16" ht="75.75" customHeight="1" x14ac:dyDescent="0.25">
      <c r="A1102" s="82" t="s">
        <v>307</v>
      </c>
      <c r="B1102" s="82" t="s">
        <v>2638</v>
      </c>
      <c r="C1102" s="82" t="s">
        <v>2639</v>
      </c>
      <c r="D1102" s="82" t="s">
        <v>533</v>
      </c>
      <c r="E1102" s="82" t="s">
        <v>22</v>
      </c>
      <c r="F1102" s="82" t="s">
        <v>57</v>
      </c>
      <c r="G1102" s="82" t="s">
        <v>63</v>
      </c>
      <c r="H1102" s="82" t="s">
        <v>340</v>
      </c>
      <c r="I1102" s="82" t="s">
        <v>26</v>
      </c>
      <c r="J1102" s="82" t="s">
        <v>340</v>
      </c>
      <c r="K1102" s="82" t="s">
        <v>340</v>
      </c>
      <c r="L1102" s="82" t="s">
        <v>340</v>
      </c>
      <c r="M1102" s="82" t="s">
        <v>340</v>
      </c>
      <c r="N1102" s="82" t="s">
        <v>340</v>
      </c>
      <c r="O1102" s="83">
        <v>46676.083333333489</v>
      </c>
      <c r="P1102" s="83">
        <v>46753.041666666511</v>
      </c>
    </row>
    <row r="1103" spans="1:16" ht="75.75" customHeight="1" x14ac:dyDescent="0.25">
      <c r="A1103" s="82" t="s">
        <v>59</v>
      </c>
      <c r="B1103" s="82" t="s">
        <v>2640</v>
      </c>
      <c r="C1103" s="82" t="s">
        <v>2641</v>
      </c>
      <c r="D1103" s="82" t="s">
        <v>825</v>
      </c>
      <c r="E1103" s="82" t="s">
        <v>22</v>
      </c>
      <c r="F1103" s="82" t="s">
        <v>206</v>
      </c>
      <c r="G1103" s="82" t="s">
        <v>207</v>
      </c>
      <c r="H1103" s="82"/>
      <c r="I1103" s="82" t="s">
        <v>26</v>
      </c>
      <c r="J1103" s="82"/>
      <c r="K1103" s="82"/>
      <c r="L1103" s="82"/>
      <c r="M1103" s="82"/>
      <c r="N1103" s="82"/>
      <c r="O1103" s="83">
        <v>46677.041666666511</v>
      </c>
      <c r="P1103" s="83">
        <v>46782.041666666511</v>
      </c>
    </row>
    <row r="1104" spans="1:16" ht="75.75" customHeight="1" x14ac:dyDescent="0.25">
      <c r="A1104" s="82" t="s">
        <v>59</v>
      </c>
      <c r="B1104" s="82" t="s">
        <v>2642</v>
      </c>
      <c r="C1104" s="82" t="s">
        <v>2643</v>
      </c>
      <c r="D1104" s="82" t="s">
        <v>98</v>
      </c>
      <c r="E1104" s="82" t="s">
        <v>22</v>
      </c>
      <c r="F1104" s="82" t="s">
        <v>467</v>
      </c>
      <c r="G1104" s="82" t="s">
        <v>1027</v>
      </c>
      <c r="H1104" s="82"/>
      <c r="I1104" s="82" t="s">
        <v>26</v>
      </c>
      <c r="J1104" s="82"/>
      <c r="K1104" s="82"/>
      <c r="L1104" s="82"/>
      <c r="M1104" s="82"/>
      <c r="N1104" s="82"/>
      <c r="O1104" s="83">
        <v>46679.041666666511</v>
      </c>
      <c r="P1104" s="83">
        <v>46784.041666666511</v>
      </c>
    </row>
    <row r="1105" spans="1:16" ht="75.75" customHeight="1" x14ac:dyDescent="0.25">
      <c r="A1105" s="82" t="s">
        <v>59</v>
      </c>
      <c r="B1105" s="82" t="s">
        <v>2644</v>
      </c>
      <c r="C1105" s="82" t="s">
        <v>2645</v>
      </c>
      <c r="D1105" s="82" t="s">
        <v>116</v>
      </c>
      <c r="E1105" s="82" t="s">
        <v>22</v>
      </c>
      <c r="F1105" s="82" t="s">
        <v>99</v>
      </c>
      <c r="G1105" s="82" t="s">
        <v>2646</v>
      </c>
      <c r="H1105" s="82"/>
      <c r="I1105" s="82" t="s">
        <v>26</v>
      </c>
      <c r="J1105" s="82"/>
      <c r="K1105" s="82"/>
      <c r="L1105" s="82"/>
      <c r="M1105" s="82"/>
      <c r="N1105" s="82"/>
      <c r="O1105" s="83">
        <v>46679.041666666511</v>
      </c>
      <c r="P1105" s="83">
        <v>46784.041666666511</v>
      </c>
    </row>
    <row r="1106" spans="1:16" ht="75.75" customHeight="1" x14ac:dyDescent="0.25">
      <c r="A1106" s="82" t="s">
        <v>59</v>
      </c>
      <c r="B1106" s="82" t="s">
        <v>2647</v>
      </c>
      <c r="C1106" s="82" t="s">
        <v>2648</v>
      </c>
      <c r="D1106" s="82" t="s">
        <v>591</v>
      </c>
      <c r="E1106" s="82" t="s">
        <v>22</v>
      </c>
      <c r="F1106" s="82" t="s">
        <v>34</v>
      </c>
      <c r="G1106" s="82" t="s">
        <v>123</v>
      </c>
      <c r="H1106" s="82"/>
      <c r="I1106" s="82" t="s">
        <v>26</v>
      </c>
      <c r="J1106" s="82"/>
      <c r="K1106" s="82"/>
      <c r="L1106" s="82"/>
      <c r="M1106" s="82"/>
      <c r="N1106" s="82"/>
      <c r="O1106" s="83">
        <v>46679.041666666511</v>
      </c>
      <c r="P1106" s="83">
        <v>46784.041666666511</v>
      </c>
    </row>
    <row r="1107" spans="1:16" ht="75.75" customHeight="1" x14ac:dyDescent="0.25">
      <c r="A1107" s="82" t="s">
        <v>59</v>
      </c>
      <c r="B1107" s="82" t="s">
        <v>2649</v>
      </c>
      <c r="C1107" s="82" t="s">
        <v>2650</v>
      </c>
      <c r="D1107" s="82" t="s">
        <v>70</v>
      </c>
      <c r="E1107" s="82" t="s">
        <v>22</v>
      </c>
      <c r="F1107" s="82" t="s">
        <v>34</v>
      </c>
      <c r="G1107" s="82" t="s">
        <v>123</v>
      </c>
      <c r="H1107" s="82"/>
      <c r="I1107" s="82"/>
      <c r="J1107" s="82" t="s">
        <v>26</v>
      </c>
      <c r="K1107" s="82"/>
      <c r="L1107" s="82"/>
      <c r="M1107" s="82"/>
      <c r="N1107" s="82"/>
      <c r="O1107" s="83">
        <v>46679.041666666511</v>
      </c>
      <c r="P1107" s="83">
        <v>46784.041666666511</v>
      </c>
    </row>
    <row r="1108" spans="1:16" ht="75.75" customHeight="1" x14ac:dyDescent="0.25">
      <c r="A1108" s="82" t="s">
        <v>307</v>
      </c>
      <c r="B1108" s="82" t="s">
        <v>2651</v>
      </c>
      <c r="C1108" s="82" t="s">
        <v>2652</v>
      </c>
      <c r="D1108" s="82" t="s">
        <v>630</v>
      </c>
      <c r="E1108" s="82" t="s">
        <v>22</v>
      </c>
      <c r="F1108" s="82" t="s">
        <v>24</v>
      </c>
      <c r="G1108" s="82" t="s">
        <v>23</v>
      </c>
      <c r="H1108" s="82" t="s">
        <v>340</v>
      </c>
      <c r="I1108" s="82" t="s">
        <v>26</v>
      </c>
      <c r="J1108" s="82" t="s">
        <v>340</v>
      </c>
      <c r="K1108" s="82" t="s">
        <v>340</v>
      </c>
      <c r="L1108" s="82" t="s">
        <v>340</v>
      </c>
      <c r="M1108" s="82" t="s">
        <v>340</v>
      </c>
      <c r="N1108" s="82" t="s">
        <v>340</v>
      </c>
      <c r="O1108" s="83">
        <v>46679.083333333489</v>
      </c>
      <c r="P1108" s="83">
        <v>46753.041666666511</v>
      </c>
    </row>
    <row r="1109" spans="1:16" ht="75.75" customHeight="1" x14ac:dyDescent="0.25">
      <c r="A1109" s="82" t="s">
        <v>59</v>
      </c>
      <c r="B1109" s="82" t="s">
        <v>2653</v>
      </c>
      <c r="C1109" s="82" t="s">
        <v>2654</v>
      </c>
      <c r="D1109" s="82" t="s">
        <v>70</v>
      </c>
      <c r="E1109" s="82" t="s">
        <v>22</v>
      </c>
      <c r="F1109" s="82" t="s">
        <v>24</v>
      </c>
      <c r="G1109" s="82" t="s">
        <v>71</v>
      </c>
      <c r="H1109" s="82"/>
      <c r="I1109" s="82"/>
      <c r="J1109" s="82" t="s">
        <v>26</v>
      </c>
      <c r="K1109" s="82"/>
      <c r="L1109" s="82"/>
      <c r="M1109" s="82"/>
      <c r="N1109" s="82"/>
      <c r="O1109" s="83">
        <v>46681.041666666511</v>
      </c>
      <c r="P1109" s="83">
        <v>46786.041666666511</v>
      </c>
    </row>
    <row r="1110" spans="1:16" ht="75.75" customHeight="1" x14ac:dyDescent="0.25">
      <c r="A1110" s="82" t="s">
        <v>307</v>
      </c>
      <c r="B1110" s="82" t="s">
        <v>2655</v>
      </c>
      <c r="C1110" s="82" t="s">
        <v>2656</v>
      </c>
      <c r="D1110" s="82" t="s">
        <v>503</v>
      </c>
      <c r="E1110" s="82" t="s">
        <v>22</v>
      </c>
      <c r="F1110" s="82" t="s">
        <v>57</v>
      </c>
      <c r="G1110" s="82" t="s">
        <v>63</v>
      </c>
      <c r="H1110" s="82" t="s">
        <v>340</v>
      </c>
      <c r="I1110" s="82" t="s">
        <v>340</v>
      </c>
      <c r="J1110" s="82" t="s">
        <v>26</v>
      </c>
      <c r="K1110" s="82" t="s">
        <v>340</v>
      </c>
      <c r="L1110" s="82" t="s">
        <v>340</v>
      </c>
      <c r="M1110" s="82" t="s">
        <v>340</v>
      </c>
      <c r="N1110" s="82" t="s">
        <v>340</v>
      </c>
      <c r="O1110" s="83">
        <v>46682.083333333489</v>
      </c>
      <c r="P1110" s="83">
        <v>46784.041666666511</v>
      </c>
    </row>
    <row r="1111" spans="1:16" ht="75.75" customHeight="1" x14ac:dyDescent="0.25">
      <c r="A1111" s="82" t="s">
        <v>307</v>
      </c>
      <c r="B1111" s="82" t="s">
        <v>2657</v>
      </c>
      <c r="C1111" s="82" t="s">
        <v>2658</v>
      </c>
      <c r="D1111" s="82" t="s">
        <v>678</v>
      </c>
      <c r="E1111" s="82" t="s">
        <v>22</v>
      </c>
      <c r="F1111" s="82" t="s">
        <v>24</v>
      </c>
      <c r="G1111" s="82" t="s">
        <v>23</v>
      </c>
      <c r="H1111" s="82" t="s">
        <v>340</v>
      </c>
      <c r="I1111" s="82" t="s">
        <v>340</v>
      </c>
      <c r="J1111" s="82" t="s">
        <v>26</v>
      </c>
      <c r="K1111" s="82" t="s">
        <v>340</v>
      </c>
      <c r="L1111" s="82" t="s">
        <v>340</v>
      </c>
      <c r="M1111" s="82" t="s">
        <v>340</v>
      </c>
      <c r="N1111" s="82" t="s">
        <v>340</v>
      </c>
      <c r="O1111" s="83">
        <v>46682.083333333489</v>
      </c>
      <c r="P1111" s="83">
        <v>46813.041666666511</v>
      </c>
    </row>
    <row r="1112" spans="1:16" ht="75.75" customHeight="1" x14ac:dyDescent="0.25">
      <c r="A1112" s="82" t="s">
        <v>307</v>
      </c>
      <c r="B1112" s="82" t="s">
        <v>2659</v>
      </c>
      <c r="C1112" s="82" t="s">
        <v>2660</v>
      </c>
      <c r="D1112" s="82" t="s">
        <v>339</v>
      </c>
      <c r="E1112" s="82" t="s">
        <v>22</v>
      </c>
      <c r="F1112" s="82" t="s">
        <v>467</v>
      </c>
      <c r="G1112" s="82" t="s">
        <v>1027</v>
      </c>
      <c r="H1112" s="82" t="s">
        <v>340</v>
      </c>
      <c r="I1112" s="82" t="s">
        <v>340</v>
      </c>
      <c r="J1112" s="82" t="s">
        <v>26</v>
      </c>
      <c r="K1112" s="82" t="s">
        <v>340</v>
      </c>
      <c r="L1112" s="82" t="s">
        <v>340</v>
      </c>
      <c r="M1112" s="82" t="s">
        <v>340</v>
      </c>
      <c r="N1112" s="82" t="s">
        <v>340</v>
      </c>
      <c r="O1112" s="83">
        <v>46682.083333333489</v>
      </c>
      <c r="P1112" s="83">
        <v>46784.041666666511</v>
      </c>
    </row>
    <row r="1113" spans="1:16" ht="75.75" customHeight="1" x14ac:dyDescent="0.25">
      <c r="A1113" s="82" t="s">
        <v>307</v>
      </c>
      <c r="B1113" s="82" t="s">
        <v>2661</v>
      </c>
      <c r="C1113" s="82" t="s">
        <v>2662</v>
      </c>
      <c r="D1113" s="82" t="s">
        <v>339</v>
      </c>
      <c r="E1113" s="82" t="s">
        <v>22</v>
      </c>
      <c r="F1113" s="82" t="s">
        <v>57</v>
      </c>
      <c r="G1113" s="82" t="s">
        <v>63</v>
      </c>
      <c r="H1113" s="82" t="s">
        <v>340</v>
      </c>
      <c r="I1113" s="82" t="s">
        <v>340</v>
      </c>
      <c r="J1113" s="82" t="s">
        <v>26</v>
      </c>
      <c r="K1113" s="82" t="s">
        <v>340</v>
      </c>
      <c r="L1113" s="82" t="s">
        <v>340</v>
      </c>
      <c r="M1113" s="82" t="s">
        <v>340</v>
      </c>
      <c r="N1113" s="82" t="s">
        <v>340</v>
      </c>
      <c r="O1113" s="83">
        <v>46682.083333333489</v>
      </c>
      <c r="P1113" s="83">
        <v>46813.041666666511</v>
      </c>
    </row>
    <row r="1114" spans="1:16" ht="75.75" customHeight="1" x14ac:dyDescent="0.25">
      <c r="A1114" s="82" t="s">
        <v>307</v>
      </c>
      <c r="B1114" s="82" t="s">
        <v>2663</v>
      </c>
      <c r="C1114" s="82" t="s">
        <v>2664</v>
      </c>
      <c r="D1114" s="82" t="s">
        <v>339</v>
      </c>
      <c r="E1114" s="82" t="s">
        <v>22</v>
      </c>
      <c r="F1114" s="82" t="s">
        <v>57</v>
      </c>
      <c r="G1114" s="82" t="s">
        <v>63</v>
      </c>
      <c r="H1114" s="82" t="s">
        <v>340</v>
      </c>
      <c r="I1114" s="82" t="s">
        <v>340</v>
      </c>
      <c r="J1114" s="82" t="s">
        <v>26</v>
      </c>
      <c r="K1114" s="82" t="s">
        <v>340</v>
      </c>
      <c r="L1114" s="82" t="s">
        <v>340</v>
      </c>
      <c r="M1114" s="82" t="s">
        <v>340</v>
      </c>
      <c r="N1114" s="82" t="s">
        <v>340</v>
      </c>
      <c r="O1114" s="83">
        <v>46682.083333333489</v>
      </c>
      <c r="P1114" s="83">
        <v>46797.041666666511</v>
      </c>
    </row>
    <row r="1115" spans="1:16" ht="75.75" customHeight="1" x14ac:dyDescent="0.25">
      <c r="A1115" s="82" t="s">
        <v>307</v>
      </c>
      <c r="B1115" s="82" t="s">
        <v>2665</v>
      </c>
      <c r="C1115" s="82" t="s">
        <v>2666</v>
      </c>
      <c r="D1115" s="82" t="s">
        <v>522</v>
      </c>
      <c r="E1115" s="82" t="s">
        <v>22</v>
      </c>
      <c r="F1115" s="82" t="s">
        <v>355</v>
      </c>
      <c r="G1115" s="82" t="s">
        <v>1479</v>
      </c>
      <c r="H1115" s="82" t="s">
        <v>340</v>
      </c>
      <c r="I1115" s="82" t="s">
        <v>340</v>
      </c>
      <c r="J1115" s="82" t="s">
        <v>340</v>
      </c>
      <c r="K1115" s="82" t="s">
        <v>26</v>
      </c>
      <c r="L1115" s="82" t="s">
        <v>340</v>
      </c>
      <c r="M1115" s="82" t="s">
        <v>340</v>
      </c>
      <c r="N1115" s="82" t="s">
        <v>340</v>
      </c>
      <c r="O1115" s="83">
        <v>46689.083333333489</v>
      </c>
      <c r="P1115" s="83">
        <v>46844.083333333489</v>
      </c>
    </row>
    <row r="1116" spans="1:16" ht="75.75" customHeight="1" x14ac:dyDescent="0.25">
      <c r="A1116" s="82" t="s">
        <v>307</v>
      </c>
      <c r="B1116" s="82" t="s">
        <v>2667</v>
      </c>
      <c r="C1116" s="82" t="s">
        <v>2668</v>
      </c>
      <c r="D1116" s="82" t="s">
        <v>497</v>
      </c>
      <c r="E1116" s="82" t="s">
        <v>22</v>
      </c>
      <c r="F1116" s="82" t="s">
        <v>24</v>
      </c>
      <c r="G1116" s="82" t="s">
        <v>49</v>
      </c>
      <c r="H1116" s="82" t="s">
        <v>340</v>
      </c>
      <c r="I1116" s="82" t="s">
        <v>26</v>
      </c>
      <c r="J1116" s="82" t="s">
        <v>340</v>
      </c>
      <c r="K1116" s="82" t="s">
        <v>340</v>
      </c>
      <c r="L1116" s="82" t="s">
        <v>340</v>
      </c>
      <c r="M1116" s="82" t="s">
        <v>340</v>
      </c>
      <c r="N1116" s="82" t="s">
        <v>340</v>
      </c>
      <c r="O1116" s="83">
        <v>46690.083333333489</v>
      </c>
      <c r="P1116" s="83">
        <v>46782.041666666511</v>
      </c>
    </row>
    <row r="1117" spans="1:16" ht="75.75" customHeight="1" x14ac:dyDescent="0.25">
      <c r="A1117" s="82" t="s">
        <v>18</v>
      </c>
      <c r="B1117" s="82" t="s">
        <v>2669</v>
      </c>
      <c r="C1117" s="82" t="s">
        <v>2670</v>
      </c>
      <c r="D1117" s="82" t="s">
        <v>29</v>
      </c>
      <c r="E1117" s="82" t="s">
        <v>22</v>
      </c>
      <c r="F1117" s="82" t="s">
        <v>44</v>
      </c>
      <c r="G1117" s="82" t="s">
        <v>142</v>
      </c>
      <c r="H1117" s="82" t="s">
        <v>25</v>
      </c>
      <c r="I1117" s="82" t="s">
        <v>25</v>
      </c>
      <c r="J1117" s="82" t="s">
        <v>26</v>
      </c>
      <c r="K1117" s="82" t="s">
        <v>25</v>
      </c>
      <c r="L1117" s="82" t="s">
        <v>25</v>
      </c>
      <c r="M1117" s="82" t="s">
        <v>25</v>
      </c>
      <c r="N1117" s="82" t="s">
        <v>25</v>
      </c>
      <c r="O1117" s="83">
        <v>46692</v>
      </c>
      <c r="P1117" s="83">
        <v>46784</v>
      </c>
    </row>
    <row r="1118" spans="1:16" ht="75.75" customHeight="1" x14ac:dyDescent="0.25">
      <c r="A1118" s="82" t="s">
        <v>18</v>
      </c>
      <c r="B1118" s="82" t="s">
        <v>2671</v>
      </c>
      <c r="C1118" s="82" t="s">
        <v>2672</v>
      </c>
      <c r="D1118" s="82" t="s">
        <v>165</v>
      </c>
      <c r="E1118" s="82" t="s">
        <v>22</v>
      </c>
      <c r="F1118" s="82" t="s">
        <v>57</v>
      </c>
      <c r="G1118" s="82" t="s">
        <v>192</v>
      </c>
      <c r="H1118" s="82" t="s">
        <v>25</v>
      </c>
      <c r="I1118" s="82" t="s">
        <v>25</v>
      </c>
      <c r="J1118" s="82" t="s">
        <v>25</v>
      </c>
      <c r="K1118" s="82" t="s">
        <v>26</v>
      </c>
      <c r="L1118" s="82" t="s">
        <v>25</v>
      </c>
      <c r="M1118" s="82" t="s">
        <v>25</v>
      </c>
      <c r="N1118" s="82" t="s">
        <v>25</v>
      </c>
      <c r="O1118" s="83">
        <v>46692</v>
      </c>
      <c r="P1118" s="83">
        <v>46844</v>
      </c>
    </row>
    <row r="1119" spans="1:16" ht="75.75" customHeight="1" x14ac:dyDescent="0.25">
      <c r="A1119" s="82" t="s">
        <v>18</v>
      </c>
      <c r="B1119" s="82" t="s">
        <v>2673</v>
      </c>
      <c r="C1119" s="82" t="s">
        <v>2674</v>
      </c>
      <c r="D1119" s="82" t="s">
        <v>419</v>
      </c>
      <c r="E1119" s="82" t="s">
        <v>22</v>
      </c>
      <c r="F1119" s="82" t="s">
        <v>24</v>
      </c>
      <c r="G1119" s="82" t="s">
        <v>1327</v>
      </c>
      <c r="H1119" s="82" t="s">
        <v>25</v>
      </c>
      <c r="I1119" s="82" t="s">
        <v>25</v>
      </c>
      <c r="J1119" s="82" t="s">
        <v>26</v>
      </c>
      <c r="K1119" s="82" t="s">
        <v>25</v>
      </c>
      <c r="L1119" s="82" t="s">
        <v>25</v>
      </c>
      <c r="M1119" s="82" t="s">
        <v>25</v>
      </c>
      <c r="N1119" s="82" t="s">
        <v>25</v>
      </c>
      <c r="O1119" s="83">
        <v>46692</v>
      </c>
      <c r="P1119" s="83">
        <v>46784</v>
      </c>
    </row>
    <row r="1120" spans="1:16" ht="75.75" customHeight="1" x14ac:dyDescent="0.25">
      <c r="A1120" s="82" t="s">
        <v>18</v>
      </c>
      <c r="B1120" s="82" t="s">
        <v>2675</v>
      </c>
      <c r="C1120" s="82" t="s">
        <v>2676</v>
      </c>
      <c r="D1120" s="82" t="s">
        <v>21</v>
      </c>
      <c r="E1120" s="82" t="s">
        <v>22</v>
      </c>
      <c r="F1120" s="82" t="s">
        <v>49</v>
      </c>
      <c r="G1120" s="82" t="s">
        <v>24</v>
      </c>
      <c r="H1120" s="82" t="s">
        <v>25</v>
      </c>
      <c r="I1120" s="82" t="s">
        <v>25</v>
      </c>
      <c r="J1120" s="82" t="s">
        <v>25</v>
      </c>
      <c r="K1120" s="82" t="s">
        <v>25</v>
      </c>
      <c r="L1120" s="82" t="s">
        <v>25</v>
      </c>
      <c r="M1120" s="82" t="s">
        <v>25</v>
      </c>
      <c r="N1120" s="82" t="s">
        <v>26</v>
      </c>
      <c r="O1120" s="83">
        <v>46296</v>
      </c>
      <c r="P1120" s="83">
        <v>46966</v>
      </c>
    </row>
    <row r="1121" spans="1:16" ht="75.75" customHeight="1" x14ac:dyDescent="0.25">
      <c r="A1121" s="82" t="s">
        <v>18</v>
      </c>
      <c r="B1121" s="82" t="s">
        <v>2677</v>
      </c>
      <c r="C1121" s="82" t="s">
        <v>2678</v>
      </c>
      <c r="D1121" s="82" t="s">
        <v>881</v>
      </c>
      <c r="E1121" s="82" t="s">
        <v>22</v>
      </c>
      <c r="F1121" s="82" t="s">
        <v>686</v>
      </c>
      <c r="G1121" s="82" t="s">
        <v>471</v>
      </c>
      <c r="H1121" s="82" t="s">
        <v>25</v>
      </c>
      <c r="I1121" s="82" t="s">
        <v>25</v>
      </c>
      <c r="J1121" s="82" t="s">
        <v>26</v>
      </c>
      <c r="K1121" s="82" t="s">
        <v>25</v>
      </c>
      <c r="L1121" s="82" t="s">
        <v>25</v>
      </c>
      <c r="M1121" s="82" t="s">
        <v>25</v>
      </c>
      <c r="N1121" s="82" t="s">
        <v>25</v>
      </c>
      <c r="O1121" s="83">
        <v>46692</v>
      </c>
      <c r="P1121" s="83">
        <v>46813</v>
      </c>
    </row>
    <row r="1122" spans="1:16" ht="75.75" customHeight="1" x14ac:dyDescent="0.25">
      <c r="A1122" s="82" t="s">
        <v>18</v>
      </c>
      <c r="B1122" s="82" t="s">
        <v>2679</v>
      </c>
      <c r="C1122" s="82" t="s">
        <v>2680</v>
      </c>
      <c r="D1122" s="82" t="s">
        <v>881</v>
      </c>
      <c r="E1122" s="82" t="s">
        <v>22</v>
      </c>
      <c r="F1122" s="82" t="s">
        <v>1859</v>
      </c>
      <c r="G1122" s="82" t="s">
        <v>1859</v>
      </c>
      <c r="H1122" s="82" t="s">
        <v>25</v>
      </c>
      <c r="I1122" s="82" t="s">
        <v>25</v>
      </c>
      <c r="J1122" s="82" t="s">
        <v>26</v>
      </c>
      <c r="K1122" s="82" t="s">
        <v>25</v>
      </c>
      <c r="L1122" s="82" t="s">
        <v>25</v>
      </c>
      <c r="M1122" s="82" t="s">
        <v>25</v>
      </c>
      <c r="N1122" s="82" t="s">
        <v>25</v>
      </c>
      <c r="O1122" s="83">
        <v>46692</v>
      </c>
      <c r="P1122" s="83">
        <v>46813</v>
      </c>
    </row>
    <row r="1123" spans="1:16" ht="75.75" customHeight="1" x14ac:dyDescent="0.25">
      <c r="A1123" s="82" t="s">
        <v>18</v>
      </c>
      <c r="B1123" s="82" t="s">
        <v>2681</v>
      </c>
      <c r="C1123" s="82" t="s">
        <v>2682</v>
      </c>
      <c r="D1123" s="82" t="s">
        <v>2683</v>
      </c>
      <c r="E1123" s="82" t="s">
        <v>22</v>
      </c>
      <c r="F1123" s="82" t="s">
        <v>57</v>
      </c>
      <c r="G1123" s="82" t="s">
        <v>279</v>
      </c>
      <c r="H1123" s="82" t="s">
        <v>25</v>
      </c>
      <c r="I1123" s="82" t="s">
        <v>25</v>
      </c>
      <c r="J1123" s="82" t="s">
        <v>25</v>
      </c>
      <c r="K1123" s="82" t="s">
        <v>25</v>
      </c>
      <c r="L1123" s="82" t="s">
        <v>26</v>
      </c>
      <c r="M1123" s="82" t="s">
        <v>25</v>
      </c>
      <c r="N1123" s="82" t="s">
        <v>25</v>
      </c>
      <c r="O1123" s="83">
        <v>46692</v>
      </c>
      <c r="P1123" s="83">
        <v>46905</v>
      </c>
    </row>
    <row r="1124" spans="1:16" ht="75.75" customHeight="1" x14ac:dyDescent="0.25">
      <c r="A1124" s="82" t="s">
        <v>18</v>
      </c>
      <c r="B1124" s="82" t="s">
        <v>2684</v>
      </c>
      <c r="C1124" s="82" t="s">
        <v>2685</v>
      </c>
      <c r="D1124" s="82" t="s">
        <v>431</v>
      </c>
      <c r="E1124" s="82" t="s">
        <v>22</v>
      </c>
      <c r="F1124" s="82" t="s">
        <v>34</v>
      </c>
      <c r="G1124" s="82" t="s">
        <v>132</v>
      </c>
      <c r="H1124" s="82" t="s">
        <v>25</v>
      </c>
      <c r="I1124" s="82" t="s">
        <v>26</v>
      </c>
      <c r="J1124" s="82" t="s">
        <v>25</v>
      </c>
      <c r="K1124" s="82" t="s">
        <v>25</v>
      </c>
      <c r="L1124" s="82" t="s">
        <v>25</v>
      </c>
      <c r="M1124" s="82" t="s">
        <v>25</v>
      </c>
      <c r="N1124" s="82" t="s">
        <v>25</v>
      </c>
      <c r="O1124" s="83">
        <v>46692</v>
      </c>
      <c r="P1124" s="83">
        <v>46813</v>
      </c>
    </row>
    <row r="1125" spans="1:16" ht="75.75" customHeight="1" x14ac:dyDescent="0.25">
      <c r="A1125" s="82" t="s">
        <v>345</v>
      </c>
      <c r="B1125" s="82" t="s">
        <v>2686</v>
      </c>
      <c r="C1125" s="82" t="s">
        <v>2687</v>
      </c>
      <c r="D1125" s="82" t="s">
        <v>506</v>
      </c>
      <c r="E1125" s="82" t="s">
        <v>22</v>
      </c>
      <c r="F1125" s="82" t="s">
        <v>355</v>
      </c>
      <c r="G1125" s="82" t="s">
        <v>1667</v>
      </c>
      <c r="H1125" s="82"/>
      <c r="I1125" s="82"/>
      <c r="J1125" s="82"/>
      <c r="K1125" s="82"/>
      <c r="L1125" s="82" t="s">
        <v>26</v>
      </c>
      <c r="M1125" s="82"/>
      <c r="N1125" s="82"/>
      <c r="O1125" s="83">
        <f>P1125-$M$1</f>
        <v>46692.041666666511</v>
      </c>
      <c r="P1125" s="83">
        <v>46692.041666666511</v>
      </c>
    </row>
    <row r="1126" spans="1:16" ht="75.75" customHeight="1" x14ac:dyDescent="0.25">
      <c r="A1126" s="82" t="s">
        <v>345</v>
      </c>
      <c r="B1126" s="82" t="s">
        <v>2688</v>
      </c>
      <c r="C1126" s="82" t="s">
        <v>2689</v>
      </c>
      <c r="D1126" s="82" t="s">
        <v>747</v>
      </c>
      <c r="E1126" s="82" t="s">
        <v>22</v>
      </c>
      <c r="F1126" s="82" t="s">
        <v>24</v>
      </c>
      <c r="G1126" s="82" t="s">
        <v>71</v>
      </c>
      <c r="H1126" s="82"/>
      <c r="I1126" s="82" t="s">
        <v>26</v>
      </c>
      <c r="J1126" s="82"/>
      <c r="K1126" s="82"/>
      <c r="L1126" s="82"/>
      <c r="M1126" s="82"/>
      <c r="N1126" s="82"/>
      <c r="O1126" s="83">
        <f>P1126-$J$1</f>
        <v>46692.041666666511</v>
      </c>
      <c r="P1126" s="83">
        <v>46692.041666666511</v>
      </c>
    </row>
    <row r="1127" spans="1:16" ht="75.75" customHeight="1" x14ac:dyDescent="0.25">
      <c r="A1127" s="82" t="s">
        <v>345</v>
      </c>
      <c r="B1127" s="82" t="s">
        <v>2690</v>
      </c>
      <c r="C1127" s="82" t="s">
        <v>2691</v>
      </c>
      <c r="D1127" s="82" t="s">
        <v>205</v>
      </c>
      <c r="E1127" s="82" t="s">
        <v>22</v>
      </c>
      <c r="F1127" s="82" t="s">
        <v>34</v>
      </c>
      <c r="G1127" s="82" t="s">
        <v>123</v>
      </c>
      <c r="H1127" s="82"/>
      <c r="I1127" s="82"/>
      <c r="J1127" s="82" t="s">
        <v>26</v>
      </c>
      <c r="K1127" s="82"/>
      <c r="L1127" s="82"/>
      <c r="M1127" s="82"/>
      <c r="N1127" s="82"/>
      <c r="O1127" s="83">
        <f>P1127-$K$1</f>
        <v>46692.041666666511</v>
      </c>
      <c r="P1127" s="83">
        <v>46692.041666666511</v>
      </c>
    </row>
    <row r="1128" spans="1:16" ht="75.75" customHeight="1" x14ac:dyDescent="0.25">
      <c r="A1128" s="82" t="s">
        <v>307</v>
      </c>
      <c r="B1128" s="82" t="s">
        <v>2692</v>
      </c>
      <c r="C1128" s="82" t="s">
        <v>2693</v>
      </c>
      <c r="D1128" s="82" t="s">
        <v>560</v>
      </c>
      <c r="E1128" s="82" t="s">
        <v>22</v>
      </c>
      <c r="F1128" s="82" t="s">
        <v>30</v>
      </c>
      <c r="G1128" s="82" t="s">
        <v>31</v>
      </c>
      <c r="H1128" s="82" t="s">
        <v>340</v>
      </c>
      <c r="I1128" s="82" t="s">
        <v>340</v>
      </c>
      <c r="J1128" s="82" t="s">
        <v>340</v>
      </c>
      <c r="K1128" s="82" t="s">
        <v>26</v>
      </c>
      <c r="L1128" s="82" t="s">
        <v>340</v>
      </c>
      <c r="M1128" s="82" t="s">
        <v>340</v>
      </c>
      <c r="N1128" s="82" t="s">
        <v>340</v>
      </c>
      <c r="O1128" s="83">
        <v>46694.083333333489</v>
      </c>
      <c r="P1128" s="83">
        <v>46888.083333333489</v>
      </c>
    </row>
    <row r="1129" spans="1:16" ht="75.75" customHeight="1" x14ac:dyDescent="0.25">
      <c r="A1129" s="82" t="s">
        <v>307</v>
      </c>
      <c r="B1129" s="82" t="s">
        <v>2694</v>
      </c>
      <c r="C1129" s="82" t="s">
        <v>2695</v>
      </c>
      <c r="D1129" s="82" t="s">
        <v>339</v>
      </c>
      <c r="E1129" s="82" t="s">
        <v>85</v>
      </c>
      <c r="F1129" s="82" t="s">
        <v>390</v>
      </c>
      <c r="G1129" s="82" t="s">
        <v>1182</v>
      </c>
      <c r="H1129" s="82" t="s">
        <v>26</v>
      </c>
      <c r="I1129" s="82" t="s">
        <v>340</v>
      </c>
      <c r="J1129" s="82" t="s">
        <v>340</v>
      </c>
      <c r="K1129" s="82" t="s">
        <v>340</v>
      </c>
      <c r="L1129" s="82" t="s">
        <v>340</v>
      </c>
      <c r="M1129" s="82" t="s">
        <v>340</v>
      </c>
      <c r="N1129" s="82" t="s">
        <v>340</v>
      </c>
      <c r="O1129" s="83">
        <v>46699.041666666511</v>
      </c>
      <c r="P1129" s="83">
        <v>46755.041666666511</v>
      </c>
    </row>
    <row r="1130" spans="1:16" ht="75.75" customHeight="1" x14ac:dyDescent="0.25">
      <c r="A1130" s="82" t="s">
        <v>59</v>
      </c>
      <c r="B1130" s="82" t="s">
        <v>2696</v>
      </c>
      <c r="C1130" s="82" t="s">
        <v>2697</v>
      </c>
      <c r="D1130" s="82" t="s">
        <v>82</v>
      </c>
      <c r="E1130" s="82" t="s">
        <v>22</v>
      </c>
      <c r="F1130" s="82" t="s">
        <v>24</v>
      </c>
      <c r="G1130" s="82" t="s">
        <v>71</v>
      </c>
      <c r="H1130" s="82"/>
      <c r="I1130" s="82"/>
      <c r="J1130" s="82" t="s">
        <v>26</v>
      </c>
      <c r="K1130" s="82"/>
      <c r="L1130" s="82"/>
      <c r="M1130" s="82"/>
      <c r="N1130" s="82"/>
      <c r="O1130" s="83">
        <v>46703.041666666511</v>
      </c>
      <c r="P1130" s="83">
        <v>46808.041666666511</v>
      </c>
    </row>
    <row r="1131" spans="1:16" ht="75.75" customHeight="1" x14ac:dyDescent="0.25">
      <c r="A1131" s="82" t="s">
        <v>307</v>
      </c>
      <c r="B1131" s="82" t="s">
        <v>2698</v>
      </c>
      <c r="C1131" s="82" t="s">
        <v>2699</v>
      </c>
      <c r="D1131" s="82" t="s">
        <v>339</v>
      </c>
      <c r="E1131" s="82" t="s">
        <v>22</v>
      </c>
      <c r="F1131" s="82" t="s">
        <v>57</v>
      </c>
      <c r="G1131" s="82" t="s">
        <v>63</v>
      </c>
      <c r="H1131" s="82" t="s">
        <v>340</v>
      </c>
      <c r="I1131" s="82" t="s">
        <v>340</v>
      </c>
      <c r="J1131" s="82" t="s">
        <v>26</v>
      </c>
      <c r="K1131" s="82" t="s">
        <v>340</v>
      </c>
      <c r="L1131" s="82" t="s">
        <v>340</v>
      </c>
      <c r="M1131" s="82" t="s">
        <v>340</v>
      </c>
      <c r="N1131" s="82" t="s">
        <v>340</v>
      </c>
      <c r="O1131" s="83">
        <v>46706.083333333489</v>
      </c>
      <c r="P1131" s="83">
        <v>46786.041666666511</v>
      </c>
    </row>
    <row r="1132" spans="1:16" ht="75.75" customHeight="1" x14ac:dyDescent="0.25">
      <c r="A1132" s="82" t="s">
        <v>307</v>
      </c>
      <c r="B1132" s="82" t="s">
        <v>2700</v>
      </c>
      <c r="C1132" s="82" t="s">
        <v>2701</v>
      </c>
      <c r="D1132" s="82" t="s">
        <v>670</v>
      </c>
      <c r="E1132" s="82" t="s">
        <v>22</v>
      </c>
      <c r="F1132" s="82" t="s">
        <v>24</v>
      </c>
      <c r="G1132" s="82" t="s">
        <v>49</v>
      </c>
      <c r="H1132" s="82" t="s">
        <v>340</v>
      </c>
      <c r="I1132" s="82" t="s">
        <v>26</v>
      </c>
      <c r="J1132" s="82" t="s">
        <v>340</v>
      </c>
      <c r="K1132" s="82" t="s">
        <v>340</v>
      </c>
      <c r="L1132" s="82" t="s">
        <v>340</v>
      </c>
      <c r="M1132" s="82" t="s">
        <v>340</v>
      </c>
      <c r="N1132" s="82" t="s">
        <v>340</v>
      </c>
      <c r="O1132" s="83">
        <v>46707.041666666511</v>
      </c>
      <c r="P1132" s="83">
        <v>46784.041666666511</v>
      </c>
    </row>
    <row r="1133" spans="1:16" ht="75.75" customHeight="1" x14ac:dyDescent="0.25">
      <c r="A1133" s="82" t="s">
        <v>307</v>
      </c>
      <c r="B1133" s="82" t="s">
        <v>2702</v>
      </c>
      <c r="C1133" s="82" t="s">
        <v>2703</v>
      </c>
      <c r="D1133" s="82" t="s">
        <v>371</v>
      </c>
      <c r="E1133" s="82" t="s">
        <v>22</v>
      </c>
      <c r="F1133" s="82" t="s">
        <v>24</v>
      </c>
      <c r="G1133" s="82" t="s">
        <v>71</v>
      </c>
      <c r="H1133" s="82" t="s">
        <v>340</v>
      </c>
      <c r="I1133" s="82" t="s">
        <v>26</v>
      </c>
      <c r="J1133" s="82" t="s">
        <v>340</v>
      </c>
      <c r="K1133" s="82" t="s">
        <v>340</v>
      </c>
      <c r="L1133" s="82" t="s">
        <v>340</v>
      </c>
      <c r="M1133" s="82" t="s">
        <v>340</v>
      </c>
      <c r="N1133" s="82" t="s">
        <v>340</v>
      </c>
      <c r="O1133" s="83">
        <v>46707.041666666511</v>
      </c>
      <c r="P1133" s="83">
        <v>46813.041666666511</v>
      </c>
    </row>
    <row r="1134" spans="1:16" ht="75.75" customHeight="1" x14ac:dyDescent="0.25">
      <c r="A1134" s="82" t="s">
        <v>307</v>
      </c>
      <c r="B1134" s="82" t="s">
        <v>2704</v>
      </c>
      <c r="C1134" s="82" t="s">
        <v>2705</v>
      </c>
      <c r="D1134" s="82" t="s">
        <v>371</v>
      </c>
      <c r="E1134" s="82" t="s">
        <v>22</v>
      </c>
      <c r="F1134" s="82" t="s">
        <v>24</v>
      </c>
      <c r="G1134" s="82" t="s">
        <v>71</v>
      </c>
      <c r="H1134" s="82" t="s">
        <v>340</v>
      </c>
      <c r="I1134" s="82" t="s">
        <v>26</v>
      </c>
      <c r="J1134" s="82" t="s">
        <v>340</v>
      </c>
      <c r="K1134" s="82" t="s">
        <v>340</v>
      </c>
      <c r="L1134" s="82" t="s">
        <v>340</v>
      </c>
      <c r="M1134" s="82" t="s">
        <v>340</v>
      </c>
      <c r="N1134" s="82" t="s">
        <v>340</v>
      </c>
      <c r="O1134" s="83">
        <v>46707.041666666511</v>
      </c>
      <c r="P1134" s="83">
        <v>46813.041666666511</v>
      </c>
    </row>
    <row r="1135" spans="1:16" ht="75.75" customHeight="1" x14ac:dyDescent="0.25">
      <c r="A1135" s="82" t="s">
        <v>307</v>
      </c>
      <c r="B1135" s="82" t="s">
        <v>2706</v>
      </c>
      <c r="C1135" s="82" t="s">
        <v>2707</v>
      </c>
      <c r="D1135" s="82" t="s">
        <v>371</v>
      </c>
      <c r="E1135" s="82" t="s">
        <v>22</v>
      </c>
      <c r="F1135" s="82" t="s">
        <v>24</v>
      </c>
      <c r="G1135" s="82" t="s">
        <v>71</v>
      </c>
      <c r="H1135" s="82" t="s">
        <v>340</v>
      </c>
      <c r="I1135" s="82" t="s">
        <v>26</v>
      </c>
      <c r="J1135" s="82" t="s">
        <v>340</v>
      </c>
      <c r="K1135" s="82" t="s">
        <v>340</v>
      </c>
      <c r="L1135" s="82" t="s">
        <v>340</v>
      </c>
      <c r="M1135" s="82" t="s">
        <v>340</v>
      </c>
      <c r="N1135" s="82" t="s">
        <v>340</v>
      </c>
      <c r="O1135" s="83">
        <v>46707.041666666511</v>
      </c>
      <c r="P1135" s="83">
        <v>46813.041666666511</v>
      </c>
    </row>
    <row r="1136" spans="1:16" ht="75.75" customHeight="1" x14ac:dyDescent="0.25">
      <c r="A1136" s="82" t="s">
        <v>307</v>
      </c>
      <c r="B1136" s="82" t="s">
        <v>2708</v>
      </c>
      <c r="C1136" s="82" t="s">
        <v>2709</v>
      </c>
      <c r="D1136" s="82" t="s">
        <v>503</v>
      </c>
      <c r="E1136" s="82" t="s">
        <v>22</v>
      </c>
      <c r="F1136" s="82" t="s">
        <v>57</v>
      </c>
      <c r="G1136" s="82" t="s">
        <v>63</v>
      </c>
      <c r="H1136" s="82" t="s">
        <v>340</v>
      </c>
      <c r="I1136" s="82" t="s">
        <v>26</v>
      </c>
      <c r="J1136" s="82" t="s">
        <v>340</v>
      </c>
      <c r="K1136" s="82" t="s">
        <v>340</v>
      </c>
      <c r="L1136" s="82" t="s">
        <v>340</v>
      </c>
      <c r="M1136" s="82" t="s">
        <v>340</v>
      </c>
      <c r="N1136" s="82" t="s">
        <v>340</v>
      </c>
      <c r="O1136" s="83">
        <v>46707.041666666511</v>
      </c>
      <c r="P1136" s="83">
        <v>46844.083333333489</v>
      </c>
    </row>
    <row r="1137" spans="1:16" ht="75.75" customHeight="1" x14ac:dyDescent="0.25">
      <c r="A1137" s="82" t="s">
        <v>307</v>
      </c>
      <c r="B1137" s="82" t="s">
        <v>2710</v>
      </c>
      <c r="C1137" s="82" t="s">
        <v>2711</v>
      </c>
      <c r="D1137" s="82" t="s">
        <v>670</v>
      </c>
      <c r="E1137" s="82" t="s">
        <v>22</v>
      </c>
      <c r="F1137" s="82" t="s">
        <v>24</v>
      </c>
      <c r="G1137" s="82" t="s">
        <v>23</v>
      </c>
      <c r="H1137" s="82" t="s">
        <v>340</v>
      </c>
      <c r="I1137" s="82" t="s">
        <v>26</v>
      </c>
      <c r="J1137" s="82" t="s">
        <v>340</v>
      </c>
      <c r="K1137" s="82" t="s">
        <v>340</v>
      </c>
      <c r="L1137" s="82" t="s">
        <v>340</v>
      </c>
      <c r="M1137" s="82" t="s">
        <v>340</v>
      </c>
      <c r="N1137" s="82" t="s">
        <v>340</v>
      </c>
      <c r="O1137" s="83">
        <v>46708.041666666511</v>
      </c>
      <c r="P1137" s="83">
        <v>46813.041666666511</v>
      </c>
    </row>
    <row r="1138" spans="1:16" ht="75.75" customHeight="1" x14ac:dyDescent="0.25">
      <c r="A1138" s="82" t="s">
        <v>59</v>
      </c>
      <c r="B1138" s="82" t="s">
        <v>2712</v>
      </c>
      <c r="C1138" s="82" t="s">
        <v>2713</v>
      </c>
      <c r="D1138" s="82" t="s">
        <v>82</v>
      </c>
      <c r="E1138" s="82" t="s">
        <v>22</v>
      </c>
      <c r="F1138" s="82" t="s">
        <v>24</v>
      </c>
      <c r="G1138" s="82" t="s">
        <v>71</v>
      </c>
      <c r="H1138" s="82"/>
      <c r="I1138" s="82" t="s">
        <v>26</v>
      </c>
      <c r="J1138" s="82"/>
      <c r="K1138" s="82"/>
      <c r="L1138" s="82"/>
      <c r="M1138" s="82"/>
      <c r="N1138" s="82"/>
      <c r="O1138" s="83">
        <v>46708.041666666511</v>
      </c>
      <c r="P1138" s="83">
        <v>46813.041666666511</v>
      </c>
    </row>
    <row r="1139" spans="1:16" ht="75.75" customHeight="1" x14ac:dyDescent="0.25">
      <c r="A1139" s="82" t="s">
        <v>59</v>
      </c>
      <c r="B1139" s="82" t="s">
        <v>2714</v>
      </c>
      <c r="C1139" s="82" t="s">
        <v>2715</v>
      </c>
      <c r="D1139" s="82" t="s">
        <v>62</v>
      </c>
      <c r="E1139" s="82" t="s">
        <v>22</v>
      </c>
      <c r="F1139" s="82" t="s">
        <v>44</v>
      </c>
      <c r="G1139" s="82" t="s">
        <v>113</v>
      </c>
      <c r="H1139" s="82"/>
      <c r="I1139" s="82" t="s">
        <v>26</v>
      </c>
      <c r="J1139" s="82"/>
      <c r="K1139" s="82"/>
      <c r="L1139" s="82"/>
      <c r="M1139" s="82"/>
      <c r="N1139" s="82"/>
      <c r="O1139" s="83">
        <v>46708.041666666511</v>
      </c>
      <c r="P1139" s="83">
        <v>46813.041666666511</v>
      </c>
    </row>
    <row r="1140" spans="1:16" ht="75.75" customHeight="1" x14ac:dyDescent="0.25">
      <c r="A1140" s="82" t="s">
        <v>59</v>
      </c>
      <c r="B1140" s="82" t="s">
        <v>2716</v>
      </c>
      <c r="C1140" s="82" t="s">
        <v>2717</v>
      </c>
      <c r="D1140" s="82" t="s">
        <v>62</v>
      </c>
      <c r="E1140" s="82" t="s">
        <v>22</v>
      </c>
      <c r="F1140" s="82" t="s">
        <v>57</v>
      </c>
      <c r="G1140" s="82" t="s">
        <v>63</v>
      </c>
      <c r="H1140" s="82"/>
      <c r="I1140" s="82" t="s">
        <v>26</v>
      </c>
      <c r="J1140" s="82"/>
      <c r="K1140" s="82"/>
      <c r="L1140" s="82"/>
      <c r="M1140" s="82"/>
      <c r="N1140" s="82"/>
      <c r="O1140" s="83">
        <v>46708.041666666511</v>
      </c>
      <c r="P1140" s="83">
        <v>46813.041666666511</v>
      </c>
    </row>
    <row r="1141" spans="1:16" ht="75.75" customHeight="1" x14ac:dyDescent="0.25">
      <c r="A1141" s="82" t="s">
        <v>59</v>
      </c>
      <c r="B1141" s="82" t="s">
        <v>2718</v>
      </c>
      <c r="C1141" s="82" t="s">
        <v>2719</v>
      </c>
      <c r="D1141" s="82" t="s">
        <v>339</v>
      </c>
      <c r="E1141" s="82" t="s">
        <v>22</v>
      </c>
      <c r="F1141" s="82" t="s">
        <v>34</v>
      </c>
      <c r="G1141" s="82" t="s">
        <v>123</v>
      </c>
      <c r="H1141" s="82"/>
      <c r="I1141" s="82"/>
      <c r="J1141" s="82" t="s">
        <v>26</v>
      </c>
      <c r="K1141" s="82"/>
      <c r="L1141" s="82"/>
      <c r="M1141" s="82"/>
      <c r="N1141" s="82"/>
      <c r="O1141" s="83">
        <v>46708.041666666511</v>
      </c>
      <c r="P1141" s="83">
        <v>46813.041666666511</v>
      </c>
    </row>
    <row r="1142" spans="1:16" ht="75.75" customHeight="1" x14ac:dyDescent="0.25">
      <c r="A1142" s="82" t="s">
        <v>59</v>
      </c>
      <c r="B1142" s="82" t="s">
        <v>2720</v>
      </c>
      <c r="C1142" s="82" t="s">
        <v>2721</v>
      </c>
      <c r="D1142" s="82" t="s">
        <v>82</v>
      </c>
      <c r="E1142" s="82" t="s">
        <v>22</v>
      </c>
      <c r="F1142" s="82" t="s">
        <v>24</v>
      </c>
      <c r="G1142" s="82" t="s">
        <v>23</v>
      </c>
      <c r="H1142" s="82"/>
      <c r="I1142" s="82"/>
      <c r="J1142" s="82" t="s">
        <v>26</v>
      </c>
      <c r="K1142" s="82"/>
      <c r="L1142" s="82"/>
      <c r="M1142" s="82"/>
      <c r="N1142" s="82"/>
      <c r="O1142" s="83">
        <v>46708.041666666511</v>
      </c>
      <c r="P1142" s="83">
        <v>46813.041666666511</v>
      </c>
    </row>
    <row r="1143" spans="1:16" ht="75.75" customHeight="1" x14ac:dyDescent="0.25">
      <c r="A1143" s="82" t="s">
        <v>59</v>
      </c>
      <c r="B1143" s="82" t="s">
        <v>2722</v>
      </c>
      <c r="C1143" s="82" t="s">
        <v>2723</v>
      </c>
      <c r="D1143" s="82" t="s">
        <v>82</v>
      </c>
      <c r="E1143" s="82" t="s">
        <v>22</v>
      </c>
      <c r="F1143" s="82" t="s">
        <v>44</v>
      </c>
      <c r="G1143" s="82" t="s">
        <v>103</v>
      </c>
      <c r="H1143" s="82"/>
      <c r="I1143" s="82"/>
      <c r="J1143" s="82"/>
      <c r="K1143" s="82"/>
      <c r="L1143" s="82" t="s">
        <v>26</v>
      </c>
      <c r="M1143" s="82"/>
      <c r="N1143" s="82"/>
      <c r="O1143" s="83">
        <v>46708.083333333489</v>
      </c>
      <c r="P1143" s="83">
        <v>46905.083333333489</v>
      </c>
    </row>
    <row r="1144" spans="1:16" ht="75.75" customHeight="1" x14ac:dyDescent="0.25">
      <c r="A1144" s="82" t="s">
        <v>307</v>
      </c>
      <c r="B1144" s="82" t="s">
        <v>2724</v>
      </c>
      <c r="C1144" s="82" t="s">
        <v>2725</v>
      </c>
      <c r="D1144" s="82" t="s">
        <v>522</v>
      </c>
      <c r="E1144" s="82" t="s">
        <v>22</v>
      </c>
      <c r="F1144" s="82" t="s">
        <v>355</v>
      </c>
      <c r="G1144" s="82" t="s">
        <v>1479</v>
      </c>
      <c r="H1144" s="82" t="s">
        <v>26</v>
      </c>
      <c r="I1144" s="82" t="s">
        <v>340</v>
      </c>
      <c r="J1144" s="82" t="s">
        <v>340</v>
      </c>
      <c r="K1144" s="82" t="s">
        <v>340</v>
      </c>
      <c r="L1144" s="82" t="s">
        <v>340</v>
      </c>
      <c r="M1144" s="82" t="s">
        <v>340</v>
      </c>
      <c r="N1144" s="82" t="s">
        <v>340</v>
      </c>
      <c r="O1144" s="83">
        <v>46712.041666666511</v>
      </c>
      <c r="P1144" s="83">
        <v>46798.041666666511</v>
      </c>
    </row>
    <row r="1145" spans="1:16" ht="75.75" customHeight="1" x14ac:dyDescent="0.25">
      <c r="A1145" s="82" t="s">
        <v>307</v>
      </c>
      <c r="B1145" s="82" t="s">
        <v>2726</v>
      </c>
      <c r="C1145" s="82" t="s">
        <v>2727</v>
      </c>
      <c r="D1145" s="82" t="s">
        <v>533</v>
      </c>
      <c r="E1145" s="82" t="s">
        <v>22</v>
      </c>
      <c r="F1145" s="82" t="s">
        <v>30</v>
      </c>
      <c r="G1145" s="82" t="s">
        <v>31</v>
      </c>
      <c r="H1145" s="82" t="s">
        <v>340</v>
      </c>
      <c r="I1145" s="82" t="s">
        <v>340</v>
      </c>
      <c r="J1145" s="82" t="s">
        <v>340</v>
      </c>
      <c r="K1145" s="82" t="s">
        <v>340</v>
      </c>
      <c r="L1145" s="82" t="s">
        <v>26</v>
      </c>
      <c r="M1145" s="82" t="s">
        <v>340</v>
      </c>
      <c r="N1145" s="82" t="s">
        <v>340</v>
      </c>
      <c r="O1145" s="83">
        <v>46712.083333333489</v>
      </c>
      <c r="P1145" s="83">
        <v>46888.083333333489</v>
      </c>
    </row>
    <row r="1146" spans="1:16" ht="75.75" customHeight="1" x14ac:dyDescent="0.25">
      <c r="A1146" s="82" t="s">
        <v>307</v>
      </c>
      <c r="B1146" s="82" t="s">
        <v>2728</v>
      </c>
      <c r="C1146" s="82" t="s">
        <v>2729</v>
      </c>
      <c r="D1146" s="82" t="s">
        <v>522</v>
      </c>
      <c r="E1146" s="82" t="s">
        <v>22</v>
      </c>
      <c r="F1146" s="82" t="s">
        <v>24</v>
      </c>
      <c r="G1146" s="82" t="s">
        <v>23</v>
      </c>
      <c r="H1146" s="82" t="s">
        <v>340</v>
      </c>
      <c r="I1146" s="82" t="s">
        <v>340</v>
      </c>
      <c r="J1146" s="82" t="s">
        <v>26</v>
      </c>
      <c r="K1146" s="82" t="s">
        <v>340</v>
      </c>
      <c r="L1146" s="82" t="s">
        <v>340</v>
      </c>
      <c r="M1146" s="82" t="s">
        <v>340</v>
      </c>
      <c r="N1146" s="82" t="s">
        <v>340</v>
      </c>
      <c r="O1146" s="83">
        <v>46713.041666666511</v>
      </c>
      <c r="P1146" s="83">
        <v>46813.041666666511</v>
      </c>
    </row>
    <row r="1147" spans="1:16" ht="75.75" customHeight="1" x14ac:dyDescent="0.25">
      <c r="A1147" s="82" t="s">
        <v>307</v>
      </c>
      <c r="B1147" s="82" t="s">
        <v>2730</v>
      </c>
      <c r="C1147" s="82" t="s">
        <v>2731</v>
      </c>
      <c r="D1147" s="82" t="s">
        <v>543</v>
      </c>
      <c r="E1147" s="82" t="s">
        <v>22</v>
      </c>
      <c r="F1147" s="82" t="s">
        <v>24</v>
      </c>
      <c r="G1147" s="82" t="s">
        <v>71</v>
      </c>
      <c r="H1147" s="82" t="s">
        <v>340</v>
      </c>
      <c r="I1147" s="82" t="s">
        <v>26</v>
      </c>
      <c r="J1147" s="82" t="s">
        <v>340</v>
      </c>
      <c r="K1147" s="82" t="s">
        <v>340</v>
      </c>
      <c r="L1147" s="82" t="s">
        <v>340</v>
      </c>
      <c r="M1147" s="82" t="s">
        <v>340</v>
      </c>
      <c r="N1147" s="82" t="s">
        <v>340</v>
      </c>
      <c r="O1147" s="83">
        <v>46716.041666666511</v>
      </c>
      <c r="P1147" s="83">
        <v>46815.041666666511</v>
      </c>
    </row>
    <row r="1148" spans="1:16" ht="75.75" customHeight="1" x14ac:dyDescent="0.25">
      <c r="A1148" s="82" t="s">
        <v>18</v>
      </c>
      <c r="B1148" s="82" t="s">
        <v>2732</v>
      </c>
      <c r="C1148" s="82" t="s">
        <v>2733</v>
      </c>
      <c r="D1148" s="82" t="s">
        <v>29</v>
      </c>
      <c r="E1148" s="82" t="s">
        <v>22</v>
      </c>
      <c r="F1148" s="82" t="s">
        <v>44</v>
      </c>
      <c r="G1148" s="82" t="s">
        <v>2734</v>
      </c>
      <c r="H1148" s="82" t="s">
        <v>25</v>
      </c>
      <c r="I1148" s="82" t="s">
        <v>26</v>
      </c>
      <c r="J1148" s="82" t="s">
        <v>25</v>
      </c>
      <c r="K1148" s="82" t="s">
        <v>25</v>
      </c>
      <c r="L1148" s="82" t="s">
        <v>25</v>
      </c>
      <c r="M1148" s="82" t="s">
        <v>25</v>
      </c>
      <c r="N1148" s="82" t="s">
        <v>25</v>
      </c>
      <c r="O1148" s="83">
        <v>46722</v>
      </c>
      <c r="P1148" s="83">
        <v>46813</v>
      </c>
    </row>
    <row r="1149" spans="1:16" ht="75.75" customHeight="1" x14ac:dyDescent="0.25">
      <c r="A1149" s="82" t="s">
        <v>18</v>
      </c>
      <c r="B1149" s="82" t="s">
        <v>2735</v>
      </c>
      <c r="C1149" s="82" t="s">
        <v>2736</v>
      </c>
      <c r="D1149" s="82" t="s">
        <v>165</v>
      </c>
      <c r="E1149" s="82" t="s">
        <v>22</v>
      </c>
      <c r="F1149" s="82" t="s">
        <v>24</v>
      </c>
      <c r="G1149" s="82" t="s">
        <v>1086</v>
      </c>
      <c r="H1149" s="82" t="s">
        <v>25</v>
      </c>
      <c r="I1149" s="82" t="s">
        <v>25</v>
      </c>
      <c r="J1149" s="82" t="s">
        <v>25</v>
      </c>
      <c r="K1149" s="82" t="s">
        <v>25</v>
      </c>
      <c r="L1149" s="82" t="s">
        <v>26</v>
      </c>
      <c r="M1149" s="82" t="s">
        <v>25</v>
      </c>
      <c r="N1149" s="82" t="s">
        <v>25</v>
      </c>
      <c r="O1149" s="83">
        <v>46722</v>
      </c>
      <c r="P1149" s="83">
        <v>46935</v>
      </c>
    </row>
    <row r="1150" spans="1:16" ht="75.75" customHeight="1" x14ac:dyDescent="0.25">
      <c r="A1150" s="82" t="s">
        <v>18</v>
      </c>
      <c r="B1150" s="82" t="s">
        <v>2737</v>
      </c>
      <c r="C1150" s="82" t="s">
        <v>2738</v>
      </c>
      <c r="D1150" s="82" t="s">
        <v>802</v>
      </c>
      <c r="E1150" s="82" t="s">
        <v>22</v>
      </c>
      <c r="F1150" s="82" t="s">
        <v>34</v>
      </c>
      <c r="G1150" s="82" t="s">
        <v>35</v>
      </c>
      <c r="H1150" s="82" t="s">
        <v>26</v>
      </c>
      <c r="I1150" s="82" t="s">
        <v>25</v>
      </c>
      <c r="J1150" s="82" t="s">
        <v>25</v>
      </c>
      <c r="K1150" s="82" t="s">
        <v>25</v>
      </c>
      <c r="L1150" s="82" t="s">
        <v>25</v>
      </c>
      <c r="M1150" s="82" t="s">
        <v>25</v>
      </c>
      <c r="N1150" s="82" t="s">
        <v>25</v>
      </c>
      <c r="O1150" s="83">
        <v>46722</v>
      </c>
      <c r="P1150" s="83">
        <v>46784</v>
      </c>
    </row>
    <row r="1151" spans="1:16" ht="75.75" customHeight="1" x14ac:dyDescent="0.25">
      <c r="A1151" s="82" t="s">
        <v>18</v>
      </c>
      <c r="B1151" s="82" t="s">
        <v>2739</v>
      </c>
      <c r="C1151" s="82" t="s">
        <v>2740</v>
      </c>
      <c r="D1151" s="82" t="s">
        <v>263</v>
      </c>
      <c r="E1151" s="82" t="s">
        <v>22</v>
      </c>
      <c r="F1151" s="82" t="s">
        <v>24</v>
      </c>
      <c r="G1151" s="82" t="s">
        <v>49</v>
      </c>
      <c r="H1151" s="82" t="s">
        <v>25</v>
      </c>
      <c r="I1151" s="82" t="s">
        <v>26</v>
      </c>
      <c r="J1151" s="82" t="s">
        <v>25</v>
      </c>
      <c r="K1151" s="82" t="s">
        <v>25</v>
      </c>
      <c r="L1151" s="82" t="s">
        <v>25</v>
      </c>
      <c r="M1151" s="82" t="s">
        <v>25</v>
      </c>
      <c r="N1151" s="82" t="s">
        <v>25</v>
      </c>
      <c r="O1151" s="83">
        <v>46722</v>
      </c>
      <c r="P1151" s="83">
        <v>46844</v>
      </c>
    </row>
    <row r="1152" spans="1:16" ht="75.75" customHeight="1" x14ac:dyDescent="0.25">
      <c r="A1152" s="82" t="s">
        <v>18</v>
      </c>
      <c r="B1152" s="82" t="s">
        <v>2741</v>
      </c>
      <c r="C1152" s="82" t="s">
        <v>2742</v>
      </c>
      <c r="D1152" s="82" t="s">
        <v>906</v>
      </c>
      <c r="E1152" s="82" t="s">
        <v>22</v>
      </c>
      <c r="F1152" s="82" t="s">
        <v>34</v>
      </c>
      <c r="G1152" s="82" t="s">
        <v>53</v>
      </c>
      <c r="H1152" s="82" t="s">
        <v>25</v>
      </c>
      <c r="I1152" s="82" t="s">
        <v>26</v>
      </c>
      <c r="J1152" s="82" t="s">
        <v>25</v>
      </c>
      <c r="K1152" s="82" t="s">
        <v>25</v>
      </c>
      <c r="L1152" s="82" t="s">
        <v>25</v>
      </c>
      <c r="M1152" s="82" t="s">
        <v>25</v>
      </c>
      <c r="N1152" s="82" t="s">
        <v>25</v>
      </c>
      <c r="O1152" s="83">
        <v>46722</v>
      </c>
      <c r="P1152" s="83">
        <v>46844</v>
      </c>
    </row>
    <row r="1153" spans="1:16" ht="75.75" customHeight="1" x14ac:dyDescent="0.25">
      <c r="A1153" s="82" t="s">
        <v>18</v>
      </c>
      <c r="B1153" s="82" t="s">
        <v>2743</v>
      </c>
      <c r="C1153" s="82" t="s">
        <v>2744</v>
      </c>
      <c r="D1153" s="82" t="s">
        <v>419</v>
      </c>
      <c r="E1153" s="82" t="s">
        <v>22</v>
      </c>
      <c r="F1153" s="82" t="s">
        <v>24</v>
      </c>
      <c r="G1153" s="82" t="s">
        <v>23</v>
      </c>
      <c r="H1153" s="82" t="s">
        <v>25</v>
      </c>
      <c r="I1153" s="82" t="s">
        <v>26</v>
      </c>
      <c r="J1153" s="82" t="s">
        <v>25</v>
      </c>
      <c r="K1153" s="82" t="s">
        <v>25</v>
      </c>
      <c r="L1153" s="82" t="s">
        <v>25</v>
      </c>
      <c r="M1153" s="82" t="s">
        <v>25</v>
      </c>
      <c r="N1153" s="82" t="s">
        <v>25</v>
      </c>
      <c r="O1153" s="83">
        <v>46722</v>
      </c>
      <c r="P1153" s="83">
        <v>46844</v>
      </c>
    </row>
    <row r="1154" spans="1:16" ht="75.75" customHeight="1" x14ac:dyDescent="0.25">
      <c r="A1154" s="82" t="s">
        <v>18</v>
      </c>
      <c r="B1154" s="82" t="s">
        <v>2745</v>
      </c>
      <c r="C1154" s="82" t="s">
        <v>2746</v>
      </c>
      <c r="D1154" s="82" t="s">
        <v>419</v>
      </c>
      <c r="E1154" s="82" t="s">
        <v>22</v>
      </c>
      <c r="F1154" s="82" t="s">
        <v>24</v>
      </c>
      <c r="G1154" s="82" t="s">
        <v>23</v>
      </c>
      <c r="H1154" s="82" t="s">
        <v>25</v>
      </c>
      <c r="I1154" s="82" t="s">
        <v>26</v>
      </c>
      <c r="J1154" s="82" t="s">
        <v>25</v>
      </c>
      <c r="K1154" s="82" t="s">
        <v>25</v>
      </c>
      <c r="L1154" s="82" t="s">
        <v>25</v>
      </c>
      <c r="M1154" s="82" t="s">
        <v>25</v>
      </c>
      <c r="N1154" s="82" t="s">
        <v>25</v>
      </c>
      <c r="O1154" s="83">
        <v>46722</v>
      </c>
      <c r="P1154" s="83">
        <v>46844</v>
      </c>
    </row>
    <row r="1155" spans="1:16" ht="75.75" customHeight="1" x14ac:dyDescent="0.25">
      <c r="A1155" s="82" t="s">
        <v>18</v>
      </c>
      <c r="B1155" s="82" t="s">
        <v>2747</v>
      </c>
      <c r="C1155" s="82" t="s">
        <v>2748</v>
      </c>
      <c r="D1155" s="82" t="s">
        <v>172</v>
      </c>
      <c r="E1155" s="82" t="s">
        <v>22</v>
      </c>
      <c r="F1155" s="82" t="s">
        <v>256</v>
      </c>
      <c r="G1155" s="82" t="s">
        <v>257</v>
      </c>
      <c r="H1155" s="82" t="s">
        <v>25</v>
      </c>
      <c r="I1155" s="82" t="s">
        <v>25</v>
      </c>
      <c r="J1155" s="82" t="s">
        <v>26</v>
      </c>
      <c r="K1155" s="82" t="s">
        <v>25</v>
      </c>
      <c r="L1155" s="82" t="s">
        <v>25</v>
      </c>
      <c r="M1155" s="82" t="s">
        <v>25</v>
      </c>
      <c r="N1155" s="82" t="s">
        <v>25</v>
      </c>
      <c r="O1155" s="83">
        <v>46722</v>
      </c>
      <c r="P1155" s="83">
        <v>46844</v>
      </c>
    </row>
    <row r="1156" spans="1:16" ht="75.75" customHeight="1" x14ac:dyDescent="0.25">
      <c r="A1156" s="82" t="s">
        <v>345</v>
      </c>
      <c r="B1156" s="82" t="s">
        <v>2749</v>
      </c>
      <c r="C1156" s="82" t="s">
        <v>2750</v>
      </c>
      <c r="D1156" s="82" t="s">
        <v>1056</v>
      </c>
      <c r="E1156" s="82" t="s">
        <v>22</v>
      </c>
      <c r="F1156" s="82" t="s">
        <v>57</v>
      </c>
      <c r="G1156" s="82" t="s">
        <v>63</v>
      </c>
      <c r="H1156" s="82"/>
      <c r="I1156" s="82"/>
      <c r="J1156" s="82"/>
      <c r="K1156" s="82" t="s">
        <v>26</v>
      </c>
      <c r="L1156" s="82"/>
      <c r="M1156" s="82"/>
      <c r="N1156" s="82"/>
      <c r="O1156" s="83">
        <f>P1156-$L$1</f>
        <v>46722.041666666511</v>
      </c>
      <c r="P1156" s="83">
        <v>46722.041666666511</v>
      </c>
    </row>
    <row r="1157" spans="1:16" ht="75.75" customHeight="1" x14ac:dyDescent="0.25">
      <c r="A1157" s="82" t="s">
        <v>345</v>
      </c>
      <c r="B1157" s="82" t="s">
        <v>2751</v>
      </c>
      <c r="C1157" s="82" t="s">
        <v>2752</v>
      </c>
      <c r="D1157" s="82" t="s">
        <v>2753</v>
      </c>
      <c r="E1157" s="82" t="s">
        <v>22</v>
      </c>
      <c r="F1157" s="82" t="s">
        <v>44</v>
      </c>
      <c r="G1157" s="82" t="s">
        <v>142</v>
      </c>
      <c r="H1157" s="82"/>
      <c r="I1157" s="82" t="s">
        <v>26</v>
      </c>
      <c r="J1157" s="82"/>
      <c r="K1157" s="82"/>
      <c r="L1157" s="82"/>
      <c r="M1157" s="82"/>
      <c r="N1157" s="82"/>
      <c r="O1157" s="83">
        <f>P1157-$J$1</f>
        <v>46722.041666666511</v>
      </c>
      <c r="P1157" s="83">
        <v>46722.041666666511</v>
      </c>
    </row>
    <row r="1158" spans="1:16" ht="75.75" customHeight="1" x14ac:dyDescent="0.25">
      <c r="A1158" s="82" t="s">
        <v>345</v>
      </c>
      <c r="B1158" s="82" t="s">
        <v>2754</v>
      </c>
      <c r="C1158" s="82" t="s">
        <v>2755</v>
      </c>
      <c r="D1158" s="82" t="s">
        <v>474</v>
      </c>
      <c r="E1158" s="82" t="s">
        <v>22</v>
      </c>
      <c r="F1158" s="82" t="s">
        <v>24</v>
      </c>
      <c r="G1158" s="82" t="s">
        <v>49</v>
      </c>
      <c r="H1158" s="82"/>
      <c r="I1158" s="82" t="s">
        <v>26</v>
      </c>
      <c r="J1158" s="82"/>
      <c r="K1158" s="82"/>
      <c r="L1158" s="82"/>
      <c r="M1158" s="82"/>
      <c r="N1158" s="82"/>
      <c r="O1158" s="83">
        <f>P1158-$J$1</f>
        <v>46722.041666666511</v>
      </c>
      <c r="P1158" s="83">
        <v>46722.041666666511</v>
      </c>
    </row>
    <row r="1159" spans="1:16" ht="75.75" customHeight="1" x14ac:dyDescent="0.25">
      <c r="A1159" s="82" t="s">
        <v>59</v>
      </c>
      <c r="B1159" s="82" t="s">
        <v>2756</v>
      </c>
      <c r="C1159" s="82" t="s">
        <v>2757</v>
      </c>
      <c r="D1159" s="82" t="s">
        <v>82</v>
      </c>
      <c r="E1159" s="82" t="s">
        <v>22</v>
      </c>
      <c r="F1159" s="82" t="s">
        <v>44</v>
      </c>
      <c r="G1159" s="82" t="s">
        <v>113</v>
      </c>
      <c r="H1159" s="82"/>
      <c r="I1159" s="82" t="s">
        <v>26</v>
      </c>
      <c r="J1159" s="82"/>
      <c r="K1159" s="82"/>
      <c r="L1159" s="82"/>
      <c r="M1159" s="82"/>
      <c r="N1159" s="82"/>
      <c r="O1159" s="83">
        <v>46723.041666666511</v>
      </c>
      <c r="P1159" s="83">
        <v>46828.041666666511</v>
      </c>
    </row>
    <row r="1160" spans="1:16" ht="75.75" customHeight="1" x14ac:dyDescent="0.25">
      <c r="A1160" s="82" t="s">
        <v>307</v>
      </c>
      <c r="B1160" s="82" t="s">
        <v>2758</v>
      </c>
      <c r="C1160" s="82" t="s">
        <v>2759</v>
      </c>
      <c r="D1160" s="82" t="s">
        <v>533</v>
      </c>
      <c r="E1160" s="82" t="s">
        <v>22</v>
      </c>
      <c r="F1160" s="82" t="s">
        <v>30</v>
      </c>
      <c r="G1160" s="82" t="s">
        <v>31</v>
      </c>
      <c r="H1160" s="82" t="s">
        <v>340</v>
      </c>
      <c r="I1160" s="82" t="s">
        <v>340</v>
      </c>
      <c r="J1160" s="82" t="s">
        <v>340</v>
      </c>
      <c r="K1160" s="82" t="s">
        <v>26</v>
      </c>
      <c r="L1160" s="82" t="s">
        <v>340</v>
      </c>
      <c r="M1160" s="82" t="s">
        <v>340</v>
      </c>
      <c r="N1160" s="82" t="s">
        <v>340</v>
      </c>
      <c r="O1160" s="83">
        <v>46723.083333333489</v>
      </c>
      <c r="P1160" s="83">
        <v>46834.041666666511</v>
      </c>
    </row>
    <row r="1161" spans="1:16" ht="75.75" customHeight="1" x14ac:dyDescent="0.25">
      <c r="A1161" s="82" t="s">
        <v>345</v>
      </c>
      <c r="B1161" s="82" t="s">
        <v>2760</v>
      </c>
      <c r="C1161" s="82" t="s">
        <v>2761</v>
      </c>
      <c r="D1161" s="82" t="s">
        <v>506</v>
      </c>
      <c r="E1161" s="82" t="s">
        <v>22</v>
      </c>
      <c r="F1161" s="82" t="s">
        <v>57</v>
      </c>
      <c r="G1161" s="82" t="s">
        <v>63</v>
      </c>
      <c r="H1161" s="82" t="s">
        <v>26</v>
      </c>
      <c r="I1161" s="82"/>
      <c r="J1161" s="82"/>
      <c r="K1161" s="82"/>
      <c r="L1161" s="82"/>
      <c r="M1161" s="82"/>
      <c r="N1161" s="82"/>
      <c r="O1161" s="83">
        <f>P1161-$I$1</f>
        <v>46727.041666666511</v>
      </c>
      <c r="P1161" s="83">
        <v>46727.041666666511</v>
      </c>
    </row>
    <row r="1162" spans="1:16" ht="75.75" customHeight="1" x14ac:dyDescent="0.25">
      <c r="A1162" s="82" t="s">
        <v>59</v>
      </c>
      <c r="B1162" s="82" t="s">
        <v>2762</v>
      </c>
      <c r="C1162" s="82" t="s">
        <v>2763</v>
      </c>
      <c r="D1162" s="82" t="s">
        <v>93</v>
      </c>
      <c r="E1162" s="82" t="s">
        <v>22</v>
      </c>
      <c r="F1162" s="82" t="s">
        <v>57</v>
      </c>
      <c r="G1162" s="82" t="s">
        <v>240</v>
      </c>
      <c r="H1162" s="82"/>
      <c r="I1162" s="82"/>
      <c r="J1162" s="82"/>
      <c r="K1162" s="82" t="s">
        <v>26</v>
      </c>
      <c r="L1162" s="82"/>
      <c r="M1162" s="82"/>
      <c r="N1162" s="82"/>
      <c r="O1162" s="83">
        <v>46727.083333333489</v>
      </c>
      <c r="P1162" s="83">
        <v>46874.083333333489</v>
      </c>
    </row>
    <row r="1163" spans="1:16" ht="75.75" customHeight="1" x14ac:dyDescent="0.25">
      <c r="A1163" s="82" t="s">
        <v>345</v>
      </c>
      <c r="B1163" s="82" t="s">
        <v>2764</v>
      </c>
      <c r="C1163" s="82" t="s">
        <v>2765</v>
      </c>
      <c r="D1163" s="82" t="s">
        <v>481</v>
      </c>
      <c r="E1163" s="82" t="s">
        <v>22</v>
      </c>
      <c r="F1163" s="82" t="s">
        <v>57</v>
      </c>
      <c r="G1163" s="82" t="s">
        <v>63</v>
      </c>
      <c r="H1163" s="82"/>
      <c r="I1163" s="82"/>
      <c r="J1163" s="82" t="s">
        <v>26</v>
      </c>
      <c r="K1163" s="82"/>
      <c r="L1163" s="82"/>
      <c r="M1163" s="82"/>
      <c r="N1163" s="82"/>
      <c r="O1163" s="83">
        <f>P1163-$K$1</f>
        <v>46733.041666666511</v>
      </c>
      <c r="P1163" s="83">
        <v>46733.041666666511</v>
      </c>
    </row>
    <row r="1164" spans="1:16" ht="75.75" customHeight="1" x14ac:dyDescent="0.25">
      <c r="A1164" s="82" t="s">
        <v>307</v>
      </c>
      <c r="B1164" s="82" t="s">
        <v>2766</v>
      </c>
      <c r="C1164" s="82" t="s">
        <v>2767</v>
      </c>
      <c r="D1164" s="82" t="s">
        <v>310</v>
      </c>
      <c r="E1164" s="82" t="s">
        <v>22</v>
      </c>
      <c r="F1164" s="82" t="s">
        <v>44</v>
      </c>
      <c r="G1164" s="82" t="s">
        <v>142</v>
      </c>
      <c r="H1164" s="82" t="s">
        <v>340</v>
      </c>
      <c r="I1164" s="82" t="s">
        <v>26</v>
      </c>
      <c r="J1164" s="82" t="s">
        <v>340</v>
      </c>
      <c r="K1164" s="82" t="s">
        <v>340</v>
      </c>
      <c r="L1164" s="82" t="s">
        <v>340</v>
      </c>
      <c r="M1164" s="82" t="s">
        <v>340</v>
      </c>
      <c r="N1164" s="82" t="s">
        <v>340</v>
      </c>
      <c r="O1164" s="83">
        <v>46736.041666666511</v>
      </c>
      <c r="P1164" s="83">
        <v>46844.083333333489</v>
      </c>
    </row>
    <row r="1165" spans="1:16" ht="75.75" customHeight="1" x14ac:dyDescent="0.25">
      <c r="A1165" s="82" t="s">
        <v>345</v>
      </c>
      <c r="B1165" s="82" t="s">
        <v>2768</v>
      </c>
      <c r="C1165" s="82" t="s">
        <v>2769</v>
      </c>
      <c r="D1165" s="82" t="s">
        <v>734</v>
      </c>
      <c r="E1165" s="82" t="s">
        <v>22</v>
      </c>
      <c r="F1165" s="82" t="s">
        <v>24</v>
      </c>
      <c r="G1165" s="82" t="s">
        <v>49</v>
      </c>
      <c r="H1165" s="82" t="s">
        <v>26</v>
      </c>
      <c r="I1165" s="82"/>
      <c r="J1165" s="82"/>
      <c r="K1165" s="82"/>
      <c r="L1165" s="82"/>
      <c r="M1165" s="82"/>
      <c r="N1165" s="82"/>
      <c r="O1165" s="83">
        <f>P1165-$I$1</f>
        <v>46736.041666666511</v>
      </c>
      <c r="P1165" s="83">
        <v>46736.041666666511</v>
      </c>
    </row>
    <row r="1166" spans="1:16" ht="75.75" customHeight="1" x14ac:dyDescent="0.25">
      <c r="A1166" s="82" t="s">
        <v>307</v>
      </c>
      <c r="B1166" s="82" t="s">
        <v>2770</v>
      </c>
      <c r="C1166" s="82" t="s">
        <v>2771</v>
      </c>
      <c r="D1166" s="82" t="s">
        <v>339</v>
      </c>
      <c r="E1166" s="82" t="s">
        <v>22</v>
      </c>
      <c r="F1166" s="82" t="s">
        <v>57</v>
      </c>
      <c r="G1166" s="82" t="s">
        <v>63</v>
      </c>
      <c r="H1166" s="82" t="s">
        <v>340</v>
      </c>
      <c r="I1166" s="82" t="s">
        <v>340</v>
      </c>
      <c r="J1166" s="82" t="s">
        <v>26</v>
      </c>
      <c r="K1166" s="82" t="s">
        <v>340</v>
      </c>
      <c r="L1166" s="82" t="s">
        <v>340</v>
      </c>
      <c r="M1166" s="82" t="s">
        <v>340</v>
      </c>
      <c r="N1166" s="82" t="s">
        <v>340</v>
      </c>
      <c r="O1166" s="83">
        <v>46737.041666666511</v>
      </c>
      <c r="P1166" s="83">
        <v>46818.041666666511</v>
      </c>
    </row>
    <row r="1167" spans="1:16" ht="75.75" customHeight="1" x14ac:dyDescent="0.25">
      <c r="A1167" s="82" t="s">
        <v>307</v>
      </c>
      <c r="B1167" s="82" t="s">
        <v>2772</v>
      </c>
      <c r="C1167" s="82" t="s">
        <v>2773</v>
      </c>
      <c r="D1167" s="82" t="s">
        <v>2774</v>
      </c>
      <c r="E1167" s="82" t="s">
        <v>22</v>
      </c>
      <c r="F1167" s="82" t="s">
        <v>57</v>
      </c>
      <c r="G1167" s="82" t="s">
        <v>63</v>
      </c>
      <c r="H1167" s="82" t="s">
        <v>340</v>
      </c>
      <c r="I1167" s="82" t="s">
        <v>26</v>
      </c>
      <c r="J1167" s="82" t="s">
        <v>340</v>
      </c>
      <c r="K1167" s="82" t="s">
        <v>340</v>
      </c>
      <c r="L1167" s="82" t="s">
        <v>340</v>
      </c>
      <c r="M1167" s="82" t="s">
        <v>340</v>
      </c>
      <c r="N1167" s="82" t="s">
        <v>340</v>
      </c>
      <c r="O1167" s="83">
        <v>46737.041666666511</v>
      </c>
      <c r="P1167" s="83">
        <v>46873.083333333489</v>
      </c>
    </row>
    <row r="1168" spans="1:16" ht="75.75" customHeight="1" x14ac:dyDescent="0.25">
      <c r="A1168" s="82" t="s">
        <v>307</v>
      </c>
      <c r="B1168" s="82" t="s">
        <v>2775</v>
      </c>
      <c r="C1168" s="82" t="s">
        <v>2776</v>
      </c>
      <c r="D1168" s="82" t="s">
        <v>310</v>
      </c>
      <c r="E1168" s="82" t="s">
        <v>85</v>
      </c>
      <c r="F1168" s="82" t="s">
        <v>86</v>
      </c>
      <c r="G1168" s="82" t="s">
        <v>657</v>
      </c>
      <c r="H1168" s="82" t="s">
        <v>340</v>
      </c>
      <c r="I1168" s="82" t="s">
        <v>26</v>
      </c>
      <c r="J1168" s="82" t="s">
        <v>340</v>
      </c>
      <c r="K1168" s="82" t="s">
        <v>340</v>
      </c>
      <c r="L1168" s="82" t="s">
        <v>340</v>
      </c>
      <c r="M1168" s="82" t="s">
        <v>340</v>
      </c>
      <c r="N1168" s="82" t="s">
        <v>340</v>
      </c>
      <c r="O1168" s="83">
        <v>46737.041666666511</v>
      </c>
      <c r="P1168" s="83">
        <v>46798.041666666511</v>
      </c>
    </row>
    <row r="1169" spans="1:16" ht="75.75" customHeight="1" x14ac:dyDescent="0.25">
      <c r="A1169" s="82" t="s">
        <v>345</v>
      </c>
      <c r="B1169" s="82" t="s">
        <v>2777</v>
      </c>
      <c r="C1169" s="82" t="s">
        <v>2778</v>
      </c>
      <c r="D1169" s="82" t="s">
        <v>747</v>
      </c>
      <c r="E1169" s="82" t="s">
        <v>22</v>
      </c>
      <c r="F1169" s="82" t="s">
        <v>24</v>
      </c>
      <c r="G1169" s="82" t="s">
        <v>23</v>
      </c>
      <c r="H1169" s="82"/>
      <c r="I1169" s="82"/>
      <c r="J1169" s="82"/>
      <c r="K1169" s="82" t="s">
        <v>26</v>
      </c>
      <c r="L1169" s="82"/>
      <c r="M1169" s="82"/>
      <c r="N1169" s="82"/>
      <c r="O1169" s="83">
        <f>P1169-$L$1</f>
        <v>46738.041666666511</v>
      </c>
      <c r="P1169" s="83">
        <v>46738.041666666511</v>
      </c>
    </row>
    <row r="1170" spans="1:16" ht="75.75" customHeight="1" x14ac:dyDescent="0.25">
      <c r="A1170" s="82" t="s">
        <v>59</v>
      </c>
      <c r="B1170" s="82" t="s">
        <v>2779</v>
      </c>
      <c r="C1170" s="82" t="s">
        <v>2780</v>
      </c>
      <c r="D1170" s="82" t="s">
        <v>82</v>
      </c>
      <c r="E1170" s="82" t="s">
        <v>22</v>
      </c>
      <c r="F1170" s="82" t="s">
        <v>57</v>
      </c>
      <c r="G1170" s="82" t="s">
        <v>63</v>
      </c>
      <c r="H1170" s="82"/>
      <c r="I1170" s="82" t="s">
        <v>26</v>
      </c>
      <c r="J1170" s="82"/>
      <c r="K1170" s="82"/>
      <c r="L1170" s="82"/>
      <c r="M1170" s="82"/>
      <c r="N1170" s="82"/>
      <c r="O1170" s="83">
        <v>46739.083333333489</v>
      </c>
      <c r="P1170" s="83">
        <v>46844.083333333489</v>
      </c>
    </row>
    <row r="1171" spans="1:16" ht="75.75" customHeight="1" x14ac:dyDescent="0.25">
      <c r="A1171" s="82" t="s">
        <v>59</v>
      </c>
      <c r="B1171" s="82" t="s">
        <v>2781</v>
      </c>
      <c r="C1171" s="82" t="s">
        <v>2782</v>
      </c>
      <c r="D1171" s="82" t="s">
        <v>126</v>
      </c>
      <c r="E1171" s="82" t="s">
        <v>22</v>
      </c>
      <c r="F1171" s="82" t="s">
        <v>34</v>
      </c>
      <c r="G1171" s="82" t="s">
        <v>123</v>
      </c>
      <c r="H1171" s="82"/>
      <c r="I1171" s="82"/>
      <c r="J1171" s="82" t="s">
        <v>26</v>
      </c>
      <c r="K1171" s="82"/>
      <c r="L1171" s="82"/>
      <c r="M1171" s="82"/>
      <c r="N1171" s="82"/>
      <c r="O1171" s="83">
        <v>46739.083333333489</v>
      </c>
      <c r="P1171" s="83">
        <v>46844.083333333489</v>
      </c>
    </row>
    <row r="1172" spans="1:16" ht="75.75" customHeight="1" x14ac:dyDescent="0.25">
      <c r="A1172" s="82" t="s">
        <v>59</v>
      </c>
      <c r="B1172" s="82" t="s">
        <v>2783</v>
      </c>
      <c r="C1172" s="82" t="s">
        <v>2784</v>
      </c>
      <c r="D1172" s="82" t="s">
        <v>371</v>
      </c>
      <c r="E1172" s="82" t="s">
        <v>22</v>
      </c>
      <c r="F1172" s="82" t="s">
        <v>24</v>
      </c>
      <c r="G1172" s="82" t="s">
        <v>71</v>
      </c>
      <c r="H1172" s="82"/>
      <c r="I1172" s="82"/>
      <c r="J1172" s="82" t="s">
        <v>26</v>
      </c>
      <c r="K1172" s="82"/>
      <c r="L1172" s="82"/>
      <c r="M1172" s="82"/>
      <c r="N1172" s="82"/>
      <c r="O1172" s="83">
        <v>46739.083333333489</v>
      </c>
      <c r="P1172" s="83">
        <v>46844.083333333489</v>
      </c>
    </row>
    <row r="1173" spans="1:16" ht="75.75" customHeight="1" x14ac:dyDescent="0.25">
      <c r="A1173" s="82" t="s">
        <v>59</v>
      </c>
      <c r="B1173" s="82" t="s">
        <v>2785</v>
      </c>
      <c r="C1173" s="82" t="s">
        <v>2786</v>
      </c>
      <c r="D1173" s="82" t="s">
        <v>70</v>
      </c>
      <c r="E1173" s="82" t="s">
        <v>22</v>
      </c>
      <c r="F1173" s="82" t="s">
        <v>34</v>
      </c>
      <c r="G1173" s="82" t="s">
        <v>132</v>
      </c>
      <c r="H1173" s="82"/>
      <c r="I1173" s="82"/>
      <c r="J1173" s="82"/>
      <c r="K1173" s="82"/>
      <c r="L1173" s="82" t="s">
        <v>26</v>
      </c>
      <c r="M1173" s="82"/>
      <c r="N1173" s="82"/>
      <c r="O1173" s="83">
        <v>46740.083333333489</v>
      </c>
      <c r="P1173" s="83">
        <v>46937.083333333489</v>
      </c>
    </row>
    <row r="1174" spans="1:16" ht="75.75" customHeight="1" x14ac:dyDescent="0.25">
      <c r="A1174" s="82" t="s">
        <v>307</v>
      </c>
      <c r="B1174" s="82" t="s">
        <v>2787</v>
      </c>
      <c r="C1174" s="82" t="s">
        <v>2788</v>
      </c>
      <c r="D1174" s="82" t="s">
        <v>310</v>
      </c>
      <c r="E1174" s="82" t="s">
        <v>22</v>
      </c>
      <c r="F1174" s="82" t="s">
        <v>57</v>
      </c>
      <c r="G1174" s="82" t="s">
        <v>63</v>
      </c>
      <c r="H1174" s="82" t="s">
        <v>340</v>
      </c>
      <c r="I1174" s="82" t="s">
        <v>340</v>
      </c>
      <c r="J1174" s="82" t="s">
        <v>26</v>
      </c>
      <c r="K1174" s="82" t="s">
        <v>340</v>
      </c>
      <c r="L1174" s="82" t="s">
        <v>340</v>
      </c>
      <c r="M1174" s="82" t="s">
        <v>340</v>
      </c>
      <c r="N1174" s="82" t="s">
        <v>340</v>
      </c>
      <c r="O1174" s="83">
        <v>46743.041666666511</v>
      </c>
      <c r="P1174" s="83">
        <v>46813.041666666511</v>
      </c>
    </row>
    <row r="1175" spans="1:16" ht="75.75" customHeight="1" x14ac:dyDescent="0.25">
      <c r="A1175" s="82" t="s">
        <v>307</v>
      </c>
      <c r="B1175" s="82" t="s">
        <v>2789</v>
      </c>
      <c r="C1175" s="82" t="s">
        <v>2790</v>
      </c>
      <c r="D1175" s="82" t="s">
        <v>642</v>
      </c>
      <c r="E1175" s="82" t="s">
        <v>22</v>
      </c>
      <c r="F1175" s="82" t="s">
        <v>44</v>
      </c>
      <c r="G1175" s="82" t="s">
        <v>103</v>
      </c>
      <c r="H1175" s="82" t="s">
        <v>340</v>
      </c>
      <c r="I1175" s="82" t="s">
        <v>26</v>
      </c>
      <c r="J1175" s="82" t="s">
        <v>340</v>
      </c>
      <c r="K1175" s="82" t="s">
        <v>340</v>
      </c>
      <c r="L1175" s="82" t="s">
        <v>340</v>
      </c>
      <c r="M1175" s="82" t="s">
        <v>340</v>
      </c>
      <c r="N1175" s="82" t="s">
        <v>340</v>
      </c>
      <c r="O1175" s="83">
        <v>46744.041666666511</v>
      </c>
      <c r="P1175" s="83">
        <v>46822.041666666511</v>
      </c>
    </row>
    <row r="1176" spans="1:16" ht="75.75" customHeight="1" x14ac:dyDescent="0.25">
      <c r="A1176" s="82" t="s">
        <v>345</v>
      </c>
      <c r="B1176" s="82" t="s">
        <v>2791</v>
      </c>
      <c r="C1176" s="82" t="s">
        <v>2792</v>
      </c>
      <c r="D1176" s="82" t="s">
        <v>828</v>
      </c>
      <c r="E1176" s="82" t="s">
        <v>22</v>
      </c>
      <c r="F1176" s="82" t="s">
        <v>30</v>
      </c>
      <c r="G1176" s="82" t="s">
        <v>621</v>
      </c>
      <c r="H1176" s="82"/>
      <c r="I1176" s="82"/>
      <c r="J1176" s="82" t="s">
        <v>26</v>
      </c>
      <c r="K1176" s="82"/>
      <c r="L1176" s="82"/>
      <c r="M1176" s="82"/>
      <c r="N1176" s="82"/>
      <c r="O1176" s="83">
        <f>P1176-$K$1</f>
        <v>46744.041666666511</v>
      </c>
      <c r="P1176" s="83">
        <v>46744.041666666511</v>
      </c>
    </row>
    <row r="1177" spans="1:16" ht="75.75" customHeight="1" x14ac:dyDescent="0.25">
      <c r="A1177" s="82" t="s">
        <v>307</v>
      </c>
      <c r="B1177" s="82" t="s">
        <v>2793</v>
      </c>
      <c r="C1177" s="82" t="s">
        <v>2794</v>
      </c>
      <c r="D1177" s="82" t="s">
        <v>310</v>
      </c>
      <c r="E1177" s="82" t="s">
        <v>22</v>
      </c>
      <c r="F1177" s="82" t="s">
        <v>57</v>
      </c>
      <c r="G1177" s="82" t="s">
        <v>63</v>
      </c>
      <c r="H1177" s="82" t="s">
        <v>340</v>
      </c>
      <c r="I1177" s="82" t="s">
        <v>26</v>
      </c>
      <c r="J1177" s="82" t="s">
        <v>340</v>
      </c>
      <c r="K1177" s="82" t="s">
        <v>340</v>
      </c>
      <c r="L1177" s="82" t="s">
        <v>340</v>
      </c>
      <c r="M1177" s="82" t="s">
        <v>340</v>
      </c>
      <c r="N1177" s="82" t="s">
        <v>340</v>
      </c>
      <c r="O1177" s="83">
        <v>46746.041666666511</v>
      </c>
      <c r="P1177" s="83">
        <v>46858.083333333489</v>
      </c>
    </row>
    <row r="1178" spans="1:16" ht="75.75" customHeight="1" x14ac:dyDescent="0.25">
      <c r="A1178" s="82" t="s">
        <v>307</v>
      </c>
      <c r="B1178" s="82" t="s">
        <v>2795</v>
      </c>
      <c r="C1178" s="82" t="s">
        <v>2796</v>
      </c>
      <c r="D1178" s="82" t="s">
        <v>788</v>
      </c>
      <c r="E1178" s="82" t="s">
        <v>22</v>
      </c>
      <c r="F1178" s="82" t="s">
        <v>57</v>
      </c>
      <c r="G1178" s="82" t="s">
        <v>63</v>
      </c>
      <c r="H1178" s="82" t="s">
        <v>340</v>
      </c>
      <c r="I1178" s="82" t="s">
        <v>340</v>
      </c>
      <c r="J1178" s="82" t="s">
        <v>340</v>
      </c>
      <c r="K1178" s="82" t="s">
        <v>26</v>
      </c>
      <c r="L1178" s="82" t="s">
        <v>340</v>
      </c>
      <c r="M1178" s="82" t="s">
        <v>340</v>
      </c>
      <c r="N1178" s="82" t="s">
        <v>340</v>
      </c>
      <c r="O1178" s="83">
        <v>46748.041666666664</v>
      </c>
      <c r="P1178" s="83">
        <v>46844.083333333336</v>
      </c>
    </row>
    <row r="1179" spans="1:16" ht="75.75" customHeight="1" x14ac:dyDescent="0.25">
      <c r="A1179" s="82" t="s">
        <v>307</v>
      </c>
      <c r="B1179" s="82" t="s">
        <v>2797</v>
      </c>
      <c r="C1179" s="82" t="s">
        <v>2798</v>
      </c>
      <c r="D1179" s="82" t="s">
        <v>339</v>
      </c>
      <c r="E1179" s="82" t="s">
        <v>22</v>
      </c>
      <c r="F1179" s="82" t="s">
        <v>30</v>
      </c>
      <c r="G1179" s="82" t="s">
        <v>810</v>
      </c>
      <c r="H1179" s="82" t="s">
        <v>340</v>
      </c>
      <c r="I1179" s="82" t="s">
        <v>340</v>
      </c>
      <c r="J1179" s="82" t="s">
        <v>340</v>
      </c>
      <c r="K1179" s="82" t="s">
        <v>26</v>
      </c>
      <c r="L1179" s="82" t="s">
        <v>340</v>
      </c>
      <c r="M1179" s="82" t="s">
        <v>340</v>
      </c>
      <c r="N1179" s="82" t="s">
        <v>340</v>
      </c>
      <c r="O1179" s="83">
        <v>46750.041666666511</v>
      </c>
      <c r="P1179" s="83">
        <v>46873.083333333489</v>
      </c>
    </row>
    <row r="1180" spans="1:16" ht="75.75" customHeight="1" x14ac:dyDescent="0.25">
      <c r="A1180" s="82" t="s">
        <v>345</v>
      </c>
      <c r="B1180" s="82" t="s">
        <v>2799</v>
      </c>
      <c r="C1180" s="82" t="s">
        <v>2800</v>
      </c>
      <c r="D1180" s="82" t="s">
        <v>506</v>
      </c>
      <c r="E1180" s="82" t="s">
        <v>22</v>
      </c>
      <c r="F1180" s="82" t="s">
        <v>30</v>
      </c>
      <c r="G1180" s="82" t="s">
        <v>31</v>
      </c>
      <c r="H1180" s="82"/>
      <c r="I1180" s="82"/>
      <c r="J1180" s="82"/>
      <c r="K1180" s="82" t="s">
        <v>26</v>
      </c>
      <c r="L1180" s="82"/>
      <c r="M1180" s="82"/>
      <c r="N1180" s="82"/>
      <c r="O1180" s="83">
        <f>P1180-$L$1</f>
        <v>46750.041666666511</v>
      </c>
      <c r="P1180" s="83">
        <v>46750.041666666511</v>
      </c>
    </row>
    <row r="1181" spans="1:16" ht="75.75" customHeight="1" x14ac:dyDescent="0.25">
      <c r="A1181" s="82" t="s">
        <v>307</v>
      </c>
      <c r="B1181" s="82" t="s">
        <v>2801</v>
      </c>
      <c r="C1181" s="82" t="s">
        <v>2802</v>
      </c>
      <c r="D1181" s="82" t="s">
        <v>310</v>
      </c>
      <c r="E1181" s="82" t="s">
        <v>22</v>
      </c>
      <c r="F1181" s="82" t="s">
        <v>57</v>
      </c>
      <c r="G1181" s="82" t="s">
        <v>63</v>
      </c>
      <c r="H1181" s="82" t="s">
        <v>340</v>
      </c>
      <c r="I1181" s="82" t="s">
        <v>26</v>
      </c>
      <c r="J1181" s="82" t="s">
        <v>340</v>
      </c>
      <c r="K1181" s="82" t="s">
        <v>340</v>
      </c>
      <c r="L1181" s="82" t="s">
        <v>340</v>
      </c>
      <c r="M1181" s="82" t="s">
        <v>340</v>
      </c>
      <c r="N1181" s="82" t="s">
        <v>340</v>
      </c>
      <c r="O1181" s="83">
        <v>46751.041666666511</v>
      </c>
      <c r="P1181" s="83">
        <v>46844.083333333489</v>
      </c>
    </row>
    <row r="1182" spans="1:16" ht="75.75" customHeight="1" x14ac:dyDescent="0.25">
      <c r="A1182" s="82" t="s">
        <v>307</v>
      </c>
      <c r="B1182" s="82" t="s">
        <v>2803</v>
      </c>
      <c r="C1182" s="82" t="s">
        <v>2804</v>
      </c>
      <c r="D1182" s="82" t="s">
        <v>543</v>
      </c>
      <c r="E1182" s="82" t="s">
        <v>85</v>
      </c>
      <c r="F1182" s="82" t="s">
        <v>86</v>
      </c>
      <c r="G1182" s="82" t="s">
        <v>657</v>
      </c>
      <c r="H1182" s="82" t="s">
        <v>340</v>
      </c>
      <c r="I1182" s="82" t="s">
        <v>26</v>
      </c>
      <c r="J1182" s="82" t="s">
        <v>340</v>
      </c>
      <c r="K1182" s="82" t="s">
        <v>340</v>
      </c>
      <c r="L1182" s="82" t="s">
        <v>340</v>
      </c>
      <c r="M1182" s="82" t="s">
        <v>340</v>
      </c>
      <c r="N1182" s="82" t="s">
        <v>340</v>
      </c>
      <c r="O1182" s="83">
        <v>46751.041666666511</v>
      </c>
      <c r="P1182" s="83">
        <v>46813.041666666511</v>
      </c>
    </row>
    <row r="1183" spans="1:16" ht="75.75" customHeight="1" x14ac:dyDescent="0.25">
      <c r="A1183" s="82" t="s">
        <v>345</v>
      </c>
      <c r="B1183" s="82" t="s">
        <v>2805</v>
      </c>
      <c r="C1183" s="82" t="s">
        <v>2806</v>
      </c>
      <c r="D1183" s="82" t="s">
        <v>506</v>
      </c>
      <c r="E1183" s="82" t="s">
        <v>22</v>
      </c>
      <c r="F1183" s="82" t="s">
        <v>30</v>
      </c>
      <c r="G1183" s="82" t="s">
        <v>31</v>
      </c>
      <c r="H1183" s="82"/>
      <c r="I1183" s="82"/>
      <c r="J1183" s="82"/>
      <c r="K1183" s="82" t="s">
        <v>26</v>
      </c>
      <c r="L1183" s="82"/>
      <c r="M1183" s="82"/>
      <c r="N1183" s="82"/>
      <c r="O1183" s="83">
        <f>P1183-$L$1</f>
        <v>46752.041666666511</v>
      </c>
      <c r="P1183" s="83">
        <v>46752.041666666511</v>
      </c>
    </row>
    <row r="1184" spans="1:16" ht="75.75" customHeight="1" x14ac:dyDescent="0.25">
      <c r="A1184" s="82" t="s">
        <v>18</v>
      </c>
      <c r="B1184" s="82" t="s">
        <v>2807</v>
      </c>
      <c r="C1184" s="82" t="s">
        <v>2808</v>
      </c>
      <c r="D1184" s="82" t="s">
        <v>243</v>
      </c>
      <c r="E1184" s="82" t="s">
        <v>22</v>
      </c>
      <c r="F1184" s="82" t="s">
        <v>24</v>
      </c>
      <c r="G1184" s="82" t="s">
        <v>2809</v>
      </c>
      <c r="H1184" s="82" t="s">
        <v>25</v>
      </c>
      <c r="I1184" s="82" t="s">
        <v>26</v>
      </c>
      <c r="J1184" s="82" t="s">
        <v>25</v>
      </c>
      <c r="K1184" s="82" t="s">
        <v>25</v>
      </c>
      <c r="L1184" s="82" t="s">
        <v>25</v>
      </c>
      <c r="M1184" s="82" t="s">
        <v>25</v>
      </c>
      <c r="N1184" s="82" t="s">
        <v>25</v>
      </c>
      <c r="O1184" s="83">
        <v>46753</v>
      </c>
      <c r="P1184" s="83">
        <v>46844</v>
      </c>
    </row>
    <row r="1185" spans="1:16" ht="75.75" customHeight="1" x14ac:dyDescent="0.25">
      <c r="A1185" s="82" t="s">
        <v>18</v>
      </c>
      <c r="B1185" s="82" t="s">
        <v>2810</v>
      </c>
      <c r="C1185" s="82" t="s">
        <v>2811</v>
      </c>
      <c r="D1185" s="82" t="s">
        <v>299</v>
      </c>
      <c r="E1185" s="82" t="s">
        <v>22</v>
      </c>
      <c r="F1185" s="82" t="s">
        <v>177</v>
      </c>
      <c r="G1185" s="82" t="s">
        <v>1978</v>
      </c>
      <c r="H1185" s="82" t="s">
        <v>25</v>
      </c>
      <c r="I1185" s="82" t="s">
        <v>25</v>
      </c>
      <c r="J1185" s="82" t="s">
        <v>25</v>
      </c>
      <c r="K1185" s="82" t="s">
        <v>26</v>
      </c>
      <c r="L1185" s="82" t="s">
        <v>25</v>
      </c>
      <c r="M1185" s="82" t="s">
        <v>25</v>
      </c>
      <c r="N1185" s="82" t="s">
        <v>25</v>
      </c>
      <c r="O1185" s="83">
        <v>46753</v>
      </c>
      <c r="P1185" s="83">
        <v>46905</v>
      </c>
    </row>
    <row r="1186" spans="1:16" ht="75.75" customHeight="1" x14ac:dyDescent="0.25">
      <c r="A1186" s="82" t="s">
        <v>18</v>
      </c>
      <c r="B1186" s="82" t="s">
        <v>2812</v>
      </c>
      <c r="C1186" s="82" t="s">
        <v>2813</v>
      </c>
      <c r="D1186" s="82" t="s">
        <v>21</v>
      </c>
      <c r="E1186" s="82" t="s">
        <v>22</v>
      </c>
      <c r="F1186" s="82" t="s">
        <v>49</v>
      </c>
      <c r="G1186" s="82" t="s">
        <v>24</v>
      </c>
      <c r="H1186" s="82" t="s">
        <v>25</v>
      </c>
      <c r="I1186" s="82" t="s">
        <v>25</v>
      </c>
      <c r="J1186" s="82" t="s">
        <v>25</v>
      </c>
      <c r="K1186" s="82" t="s">
        <v>25</v>
      </c>
      <c r="L1186" s="82" t="s">
        <v>25</v>
      </c>
      <c r="M1186" s="82" t="s">
        <v>25</v>
      </c>
      <c r="N1186" s="82" t="s">
        <v>26</v>
      </c>
      <c r="O1186" s="83">
        <v>46357</v>
      </c>
      <c r="P1186" s="83">
        <v>47027</v>
      </c>
    </row>
    <row r="1187" spans="1:16" ht="75.75" customHeight="1" x14ac:dyDescent="0.25">
      <c r="A1187" s="82" t="s">
        <v>18</v>
      </c>
      <c r="B1187" s="82" t="s">
        <v>2814</v>
      </c>
      <c r="C1187" s="82" t="s">
        <v>2815</v>
      </c>
      <c r="D1187" s="82" t="s">
        <v>165</v>
      </c>
      <c r="E1187" s="82" t="s">
        <v>22</v>
      </c>
      <c r="F1187" s="82" t="s">
        <v>44</v>
      </c>
      <c r="G1187" s="82" t="s">
        <v>1096</v>
      </c>
      <c r="H1187" s="82" t="s">
        <v>25</v>
      </c>
      <c r="I1187" s="82" t="s">
        <v>26</v>
      </c>
      <c r="J1187" s="82" t="s">
        <v>25</v>
      </c>
      <c r="K1187" s="82" t="s">
        <v>25</v>
      </c>
      <c r="L1187" s="82" t="s">
        <v>25</v>
      </c>
      <c r="M1187" s="82" t="s">
        <v>25</v>
      </c>
      <c r="N1187" s="82" t="s">
        <v>25</v>
      </c>
      <c r="O1187" s="83">
        <v>46753</v>
      </c>
      <c r="P1187" s="83">
        <v>46874</v>
      </c>
    </row>
    <row r="1188" spans="1:16" ht="75.75" customHeight="1" x14ac:dyDescent="0.25">
      <c r="A1188" s="82" t="s">
        <v>18</v>
      </c>
      <c r="B1188" s="82" t="s">
        <v>2816</v>
      </c>
      <c r="C1188" s="82" t="s">
        <v>2817</v>
      </c>
      <c r="D1188" s="82" t="s">
        <v>935</v>
      </c>
      <c r="E1188" s="82" t="s">
        <v>22</v>
      </c>
      <c r="F1188" s="82" t="s">
        <v>24</v>
      </c>
      <c r="G1188" s="82" t="s">
        <v>49</v>
      </c>
      <c r="H1188" s="82" t="s">
        <v>26</v>
      </c>
      <c r="I1188" s="82" t="s">
        <v>25</v>
      </c>
      <c r="J1188" s="82" t="s">
        <v>25</v>
      </c>
      <c r="K1188" s="82" t="s">
        <v>25</v>
      </c>
      <c r="L1188" s="82" t="s">
        <v>25</v>
      </c>
      <c r="M1188" s="82" t="s">
        <v>25</v>
      </c>
      <c r="N1188" s="82" t="s">
        <v>25</v>
      </c>
      <c r="O1188" s="83">
        <v>46753</v>
      </c>
      <c r="P1188" s="83">
        <v>46813</v>
      </c>
    </row>
    <row r="1189" spans="1:16" ht="75.75" customHeight="1" x14ac:dyDescent="0.25">
      <c r="A1189" s="82" t="s">
        <v>18</v>
      </c>
      <c r="B1189" s="82" t="s">
        <v>2818</v>
      </c>
      <c r="C1189" s="82" t="s">
        <v>2819</v>
      </c>
      <c r="D1189" s="82" t="s">
        <v>2820</v>
      </c>
      <c r="E1189" s="82" t="s">
        <v>22</v>
      </c>
      <c r="F1189" s="82" t="s">
        <v>44</v>
      </c>
      <c r="G1189" s="82" t="s">
        <v>142</v>
      </c>
      <c r="H1189" s="82" t="s">
        <v>26</v>
      </c>
      <c r="I1189" s="82" t="s">
        <v>25</v>
      </c>
      <c r="J1189" s="82" t="s">
        <v>25</v>
      </c>
      <c r="K1189" s="82" t="s">
        <v>25</v>
      </c>
      <c r="L1189" s="82" t="s">
        <v>25</v>
      </c>
      <c r="M1189" s="82" t="s">
        <v>25</v>
      </c>
      <c r="N1189" s="82" t="s">
        <v>25</v>
      </c>
      <c r="O1189" s="83">
        <v>46753</v>
      </c>
      <c r="P1189" s="83">
        <v>46813</v>
      </c>
    </row>
    <row r="1190" spans="1:16" ht="75.75" customHeight="1" x14ac:dyDescent="0.25">
      <c r="A1190" s="82" t="s">
        <v>18</v>
      </c>
      <c r="B1190" s="82" t="s">
        <v>2821</v>
      </c>
      <c r="C1190" s="82" t="s">
        <v>2822</v>
      </c>
      <c r="D1190" s="82" t="s">
        <v>2820</v>
      </c>
      <c r="E1190" s="82" t="s">
        <v>22</v>
      </c>
      <c r="F1190" s="82" t="s">
        <v>44</v>
      </c>
      <c r="G1190" s="82" t="s">
        <v>142</v>
      </c>
      <c r="H1190" s="82" t="s">
        <v>26</v>
      </c>
      <c r="I1190" s="82" t="s">
        <v>25</v>
      </c>
      <c r="J1190" s="82" t="s">
        <v>25</v>
      </c>
      <c r="K1190" s="82" t="s">
        <v>25</v>
      </c>
      <c r="L1190" s="82" t="s">
        <v>25</v>
      </c>
      <c r="M1190" s="82" t="s">
        <v>25</v>
      </c>
      <c r="N1190" s="82" t="s">
        <v>25</v>
      </c>
      <c r="O1190" s="83">
        <v>46753</v>
      </c>
      <c r="P1190" s="83">
        <v>46813</v>
      </c>
    </row>
    <row r="1191" spans="1:16" ht="75.75" customHeight="1" x14ac:dyDescent="0.25">
      <c r="A1191" s="82" t="s">
        <v>18</v>
      </c>
      <c r="B1191" s="82" t="s">
        <v>2823</v>
      </c>
      <c r="C1191" s="82" t="s">
        <v>2824</v>
      </c>
      <c r="D1191" s="82" t="s">
        <v>260</v>
      </c>
      <c r="E1191" s="82" t="s">
        <v>22</v>
      </c>
      <c r="F1191" s="82" t="s">
        <v>24</v>
      </c>
      <c r="G1191" s="82" t="s">
        <v>23</v>
      </c>
      <c r="H1191" s="82" t="s">
        <v>26</v>
      </c>
      <c r="I1191" s="82" t="s">
        <v>25</v>
      </c>
      <c r="J1191" s="82" t="s">
        <v>25</v>
      </c>
      <c r="K1191" s="82" t="s">
        <v>25</v>
      </c>
      <c r="L1191" s="82" t="s">
        <v>25</v>
      </c>
      <c r="M1191" s="82" t="s">
        <v>25</v>
      </c>
      <c r="N1191" s="82" t="s">
        <v>25</v>
      </c>
      <c r="O1191" s="83">
        <v>46753</v>
      </c>
      <c r="P1191" s="83">
        <v>46813</v>
      </c>
    </row>
    <row r="1192" spans="1:16" ht="75.75" customHeight="1" x14ac:dyDescent="0.25">
      <c r="A1192" s="82" t="s">
        <v>18</v>
      </c>
      <c r="B1192" s="82" t="s">
        <v>2825</v>
      </c>
      <c r="C1192" s="82" t="s">
        <v>1137</v>
      </c>
      <c r="D1192" s="82" t="s">
        <v>266</v>
      </c>
      <c r="E1192" s="82" t="s">
        <v>22</v>
      </c>
      <c r="F1192" s="82" t="s">
        <v>57</v>
      </c>
      <c r="G1192" s="82" t="s">
        <v>200</v>
      </c>
      <c r="H1192" s="82" t="s">
        <v>25</v>
      </c>
      <c r="I1192" s="82" t="s">
        <v>26</v>
      </c>
      <c r="J1192" s="82" t="s">
        <v>25</v>
      </c>
      <c r="K1192" s="82" t="s">
        <v>25</v>
      </c>
      <c r="L1192" s="82" t="s">
        <v>25</v>
      </c>
      <c r="M1192" s="82" t="s">
        <v>25</v>
      </c>
      <c r="N1192" s="82" t="s">
        <v>25</v>
      </c>
      <c r="O1192" s="83">
        <v>46753</v>
      </c>
      <c r="P1192" s="83">
        <v>46874</v>
      </c>
    </row>
    <row r="1193" spans="1:16" ht="75.75" customHeight="1" x14ac:dyDescent="0.25">
      <c r="A1193" s="82" t="s">
        <v>18</v>
      </c>
      <c r="B1193" s="82" t="s">
        <v>2826</v>
      </c>
      <c r="C1193" s="82" t="s">
        <v>2827</v>
      </c>
      <c r="D1193" s="82" t="s">
        <v>723</v>
      </c>
      <c r="E1193" s="82" t="s">
        <v>22</v>
      </c>
      <c r="F1193" s="82" t="s">
        <v>34</v>
      </c>
      <c r="G1193" s="82" t="s">
        <v>123</v>
      </c>
      <c r="H1193" s="82" t="s">
        <v>25</v>
      </c>
      <c r="I1193" s="82" t="s">
        <v>26</v>
      </c>
      <c r="J1193" s="82" t="s">
        <v>25</v>
      </c>
      <c r="K1193" s="82" t="s">
        <v>25</v>
      </c>
      <c r="L1193" s="82" t="s">
        <v>25</v>
      </c>
      <c r="M1193" s="82" t="s">
        <v>25</v>
      </c>
      <c r="N1193" s="82" t="s">
        <v>25</v>
      </c>
      <c r="O1193" s="83">
        <v>46753</v>
      </c>
      <c r="P1193" s="83">
        <v>46874</v>
      </c>
    </row>
    <row r="1194" spans="1:16" ht="75.75" customHeight="1" x14ac:dyDescent="0.25">
      <c r="A1194" s="82" t="s">
        <v>345</v>
      </c>
      <c r="B1194" s="82" t="s">
        <v>2828</v>
      </c>
      <c r="C1194" s="82" t="s">
        <v>2829</v>
      </c>
      <c r="D1194" s="82" t="s">
        <v>747</v>
      </c>
      <c r="E1194" s="82" t="s">
        <v>22</v>
      </c>
      <c r="F1194" s="82" t="s">
        <v>24</v>
      </c>
      <c r="G1194" s="82" t="s">
        <v>416</v>
      </c>
      <c r="H1194" s="82"/>
      <c r="I1194" s="82"/>
      <c r="J1194" s="82"/>
      <c r="K1194" s="82"/>
      <c r="L1194" s="82"/>
      <c r="M1194" s="82" t="s">
        <v>26</v>
      </c>
      <c r="N1194" s="82"/>
      <c r="O1194" s="83">
        <f>P1194-$N$1</f>
        <v>46753.041666666511</v>
      </c>
      <c r="P1194" s="83">
        <v>46753.041666666511</v>
      </c>
    </row>
    <row r="1195" spans="1:16" ht="75.75" customHeight="1" x14ac:dyDescent="0.25">
      <c r="A1195" s="82" t="s">
        <v>345</v>
      </c>
      <c r="B1195" s="82" t="s">
        <v>2830</v>
      </c>
      <c r="C1195" s="82" t="s">
        <v>2831</v>
      </c>
      <c r="D1195" s="82" t="s">
        <v>1017</v>
      </c>
      <c r="E1195" s="82" t="s">
        <v>22</v>
      </c>
      <c r="F1195" s="82" t="s">
        <v>57</v>
      </c>
      <c r="G1195" s="82" t="s">
        <v>63</v>
      </c>
      <c r="H1195" s="82"/>
      <c r="I1195" s="82"/>
      <c r="J1195" s="82"/>
      <c r="K1195" s="82" t="s">
        <v>26</v>
      </c>
      <c r="L1195" s="82"/>
      <c r="M1195" s="82"/>
      <c r="N1195" s="82"/>
      <c r="O1195" s="83">
        <f>P1195-$L$1</f>
        <v>46753.041666666511</v>
      </c>
      <c r="P1195" s="83">
        <v>46753.041666666511</v>
      </c>
    </row>
    <row r="1196" spans="1:16" ht="75.75" customHeight="1" x14ac:dyDescent="0.25">
      <c r="A1196" s="82" t="s">
        <v>345</v>
      </c>
      <c r="B1196" s="82" t="s">
        <v>2832</v>
      </c>
      <c r="C1196" s="82" t="s">
        <v>2833</v>
      </c>
      <c r="D1196" s="82" t="s">
        <v>864</v>
      </c>
      <c r="E1196" s="82" t="s">
        <v>22</v>
      </c>
      <c r="F1196" s="82" t="s">
        <v>34</v>
      </c>
      <c r="G1196" s="82" t="s">
        <v>123</v>
      </c>
      <c r="H1196" s="82"/>
      <c r="I1196" s="82"/>
      <c r="J1196" s="82" t="s">
        <v>26</v>
      </c>
      <c r="K1196" s="82"/>
      <c r="L1196" s="82"/>
      <c r="M1196" s="82"/>
      <c r="N1196" s="82"/>
      <c r="O1196" s="83">
        <f>P1196-$K$1</f>
        <v>46753.041666666511</v>
      </c>
      <c r="P1196" s="83">
        <v>46753.041666666511</v>
      </c>
    </row>
    <row r="1197" spans="1:16" ht="75.75" customHeight="1" x14ac:dyDescent="0.25">
      <c r="A1197" s="82" t="s">
        <v>345</v>
      </c>
      <c r="B1197" s="82" t="s">
        <v>2834</v>
      </c>
      <c r="C1197" s="82" t="s">
        <v>2835</v>
      </c>
      <c r="D1197" s="82" t="s">
        <v>2836</v>
      </c>
      <c r="E1197" s="82" t="s">
        <v>22</v>
      </c>
      <c r="F1197" s="82" t="s">
        <v>34</v>
      </c>
      <c r="G1197" s="82" t="s">
        <v>67</v>
      </c>
      <c r="H1197" s="82"/>
      <c r="I1197" s="82"/>
      <c r="J1197" s="82" t="s">
        <v>26</v>
      </c>
      <c r="K1197" s="82"/>
      <c r="L1197" s="82"/>
      <c r="M1197" s="82"/>
      <c r="N1197" s="82"/>
      <c r="O1197" s="83">
        <f>P1197-$K$1</f>
        <v>46753.041666666511</v>
      </c>
      <c r="P1197" s="83">
        <v>46753.041666666511</v>
      </c>
    </row>
    <row r="1198" spans="1:16" ht="75.75" customHeight="1" x14ac:dyDescent="0.25">
      <c r="A1198" s="82" t="s">
        <v>345</v>
      </c>
      <c r="B1198" s="82" t="s">
        <v>2837</v>
      </c>
      <c r="C1198" s="82" t="s">
        <v>2838</v>
      </c>
      <c r="D1198" s="82" t="s">
        <v>474</v>
      </c>
      <c r="E1198" s="82" t="s">
        <v>22</v>
      </c>
      <c r="F1198" s="82" t="s">
        <v>57</v>
      </c>
      <c r="G1198" s="82" t="s">
        <v>200</v>
      </c>
      <c r="H1198" s="82"/>
      <c r="I1198" s="82"/>
      <c r="J1198" s="82" t="s">
        <v>26</v>
      </c>
      <c r="K1198" s="82"/>
      <c r="L1198" s="82"/>
      <c r="M1198" s="82"/>
      <c r="N1198" s="82"/>
      <c r="O1198" s="83">
        <f>P1198-$K$1</f>
        <v>46753.041666666511</v>
      </c>
      <c r="P1198" s="83">
        <v>46753.041666666511</v>
      </c>
    </row>
    <row r="1199" spans="1:16" ht="75.75" customHeight="1" x14ac:dyDescent="0.25">
      <c r="A1199" s="82" t="s">
        <v>345</v>
      </c>
      <c r="B1199" s="82" t="s">
        <v>2839</v>
      </c>
      <c r="C1199" s="82" t="s">
        <v>2840</v>
      </c>
      <c r="D1199" s="82" t="s">
        <v>1056</v>
      </c>
      <c r="E1199" s="82" t="s">
        <v>22</v>
      </c>
      <c r="F1199" s="82" t="s">
        <v>44</v>
      </c>
      <c r="G1199" s="82" t="s">
        <v>142</v>
      </c>
      <c r="H1199" s="82"/>
      <c r="I1199" s="82" t="s">
        <v>26</v>
      </c>
      <c r="J1199" s="82"/>
      <c r="K1199" s="82"/>
      <c r="L1199" s="82"/>
      <c r="M1199" s="82"/>
      <c r="N1199" s="82"/>
      <c r="O1199" s="83">
        <f>P1199-$J$1</f>
        <v>46753.041666666511</v>
      </c>
      <c r="P1199" s="83">
        <v>46753.041666666511</v>
      </c>
    </row>
    <row r="1200" spans="1:16" ht="75.75" customHeight="1" x14ac:dyDescent="0.25">
      <c r="A1200" s="82" t="s">
        <v>345</v>
      </c>
      <c r="B1200" s="82" t="s">
        <v>2841</v>
      </c>
      <c r="C1200" s="82" t="s">
        <v>2842</v>
      </c>
      <c r="D1200" s="82" t="s">
        <v>510</v>
      </c>
      <c r="E1200" s="82" t="s">
        <v>22</v>
      </c>
      <c r="F1200" s="82" t="s">
        <v>34</v>
      </c>
      <c r="G1200" s="82" t="s">
        <v>123</v>
      </c>
      <c r="H1200" s="82"/>
      <c r="I1200" s="82" t="s">
        <v>26</v>
      </c>
      <c r="J1200" s="82"/>
      <c r="K1200" s="82"/>
      <c r="L1200" s="82"/>
      <c r="M1200" s="82"/>
      <c r="N1200" s="82"/>
      <c r="O1200" s="83">
        <f>P1200-$J$1</f>
        <v>46753.041666666511</v>
      </c>
      <c r="P1200" s="83">
        <v>46753.041666666511</v>
      </c>
    </row>
    <row r="1201" spans="1:16" ht="75.75" customHeight="1" x14ac:dyDescent="0.25">
      <c r="A1201" s="82" t="s">
        <v>345</v>
      </c>
      <c r="B1201" s="82" t="s">
        <v>2843</v>
      </c>
      <c r="C1201" s="82" t="s">
        <v>2844</v>
      </c>
      <c r="D1201" s="82" t="s">
        <v>969</v>
      </c>
      <c r="E1201" s="82" t="s">
        <v>22</v>
      </c>
      <c r="F1201" s="82" t="s">
        <v>44</v>
      </c>
      <c r="G1201" s="82" t="s">
        <v>142</v>
      </c>
      <c r="H1201" s="82"/>
      <c r="I1201" s="82" t="s">
        <v>26</v>
      </c>
      <c r="J1201" s="82"/>
      <c r="K1201" s="82"/>
      <c r="L1201" s="82"/>
      <c r="M1201" s="82"/>
      <c r="N1201" s="82"/>
      <c r="O1201" s="83">
        <f>P1201-$J$1</f>
        <v>46753.041666666511</v>
      </c>
      <c r="P1201" s="83">
        <v>46753.041666666511</v>
      </c>
    </row>
    <row r="1202" spans="1:16" ht="75.75" customHeight="1" x14ac:dyDescent="0.25">
      <c r="A1202" s="82" t="s">
        <v>345</v>
      </c>
      <c r="B1202" s="82" t="s">
        <v>2845</v>
      </c>
      <c r="C1202" s="82" t="s">
        <v>2846</v>
      </c>
      <c r="D1202" s="82" t="s">
        <v>2847</v>
      </c>
      <c r="E1202" s="82" t="s">
        <v>22</v>
      </c>
      <c r="F1202" s="82" t="s">
        <v>24</v>
      </c>
      <c r="G1202" s="82" t="s">
        <v>49</v>
      </c>
      <c r="H1202" s="82"/>
      <c r="I1202" s="82" t="s">
        <v>26</v>
      </c>
      <c r="J1202" s="82"/>
      <c r="K1202" s="82"/>
      <c r="L1202" s="82"/>
      <c r="M1202" s="82"/>
      <c r="N1202" s="82"/>
      <c r="O1202" s="83">
        <f>P1202-$J$1</f>
        <v>46753.041666666511</v>
      </c>
      <c r="P1202" s="83">
        <v>46753.041666666511</v>
      </c>
    </row>
    <row r="1203" spans="1:16" ht="75.75" customHeight="1" x14ac:dyDescent="0.25">
      <c r="A1203" s="82" t="s">
        <v>345</v>
      </c>
      <c r="B1203" s="82" t="s">
        <v>2848</v>
      </c>
      <c r="C1203" s="82" t="s">
        <v>2849</v>
      </c>
      <c r="D1203" s="82" t="s">
        <v>1175</v>
      </c>
      <c r="E1203" s="82" t="s">
        <v>22</v>
      </c>
      <c r="F1203" s="82" t="s">
        <v>57</v>
      </c>
      <c r="G1203" s="82" t="s">
        <v>63</v>
      </c>
      <c r="H1203" s="82"/>
      <c r="I1203" s="82"/>
      <c r="J1203" s="82" t="s">
        <v>26</v>
      </c>
      <c r="K1203" s="82"/>
      <c r="L1203" s="82"/>
      <c r="M1203" s="82"/>
      <c r="N1203" s="82"/>
      <c r="O1203" s="83">
        <f>P1203-$K$1</f>
        <v>46753.041666666511</v>
      </c>
      <c r="P1203" s="83">
        <v>46753.041666666511</v>
      </c>
    </row>
    <row r="1204" spans="1:16" ht="75.75" customHeight="1" x14ac:dyDescent="0.25">
      <c r="A1204" s="82" t="s">
        <v>345</v>
      </c>
      <c r="B1204" s="82" t="s">
        <v>2850</v>
      </c>
      <c r="C1204" s="82" t="s">
        <v>2851</v>
      </c>
      <c r="D1204" s="82" t="s">
        <v>474</v>
      </c>
      <c r="E1204" s="82" t="s">
        <v>22</v>
      </c>
      <c r="F1204" s="82" t="s">
        <v>57</v>
      </c>
      <c r="G1204" s="82" t="s">
        <v>63</v>
      </c>
      <c r="H1204" s="82"/>
      <c r="I1204" s="82"/>
      <c r="J1204" s="82" t="s">
        <v>26</v>
      </c>
      <c r="K1204" s="82"/>
      <c r="L1204" s="82"/>
      <c r="M1204" s="82"/>
      <c r="N1204" s="82"/>
      <c r="O1204" s="83">
        <f>P1204-$K$1</f>
        <v>46753.041666666511</v>
      </c>
      <c r="P1204" s="83">
        <v>46753.041666666511</v>
      </c>
    </row>
    <row r="1205" spans="1:16" ht="75.75" customHeight="1" x14ac:dyDescent="0.25">
      <c r="A1205" s="82" t="s">
        <v>345</v>
      </c>
      <c r="B1205" s="82" t="s">
        <v>2852</v>
      </c>
      <c r="C1205" s="82" t="s">
        <v>2853</v>
      </c>
      <c r="D1205" s="82" t="s">
        <v>1208</v>
      </c>
      <c r="E1205" s="82" t="s">
        <v>22</v>
      </c>
      <c r="F1205" s="82" t="s">
        <v>57</v>
      </c>
      <c r="G1205" s="82" t="s">
        <v>63</v>
      </c>
      <c r="H1205" s="82"/>
      <c r="I1205" s="82"/>
      <c r="J1205" s="82" t="s">
        <v>26</v>
      </c>
      <c r="K1205" s="82"/>
      <c r="L1205" s="82"/>
      <c r="M1205" s="82"/>
      <c r="N1205" s="82"/>
      <c r="O1205" s="83">
        <f>P1205-$K$1</f>
        <v>46753.041666666511</v>
      </c>
      <c r="P1205" s="83">
        <v>46753.041666666511</v>
      </c>
    </row>
    <row r="1206" spans="1:16" ht="75.75" customHeight="1" x14ac:dyDescent="0.25">
      <c r="A1206" s="82" t="s">
        <v>345</v>
      </c>
      <c r="B1206" s="82" t="s">
        <v>2854</v>
      </c>
      <c r="C1206" s="82" t="s">
        <v>2855</v>
      </c>
      <c r="D1206" s="82" t="s">
        <v>1017</v>
      </c>
      <c r="E1206" s="82" t="s">
        <v>22</v>
      </c>
      <c r="F1206" s="82" t="s">
        <v>57</v>
      </c>
      <c r="G1206" s="82" t="s">
        <v>63</v>
      </c>
      <c r="H1206" s="82"/>
      <c r="I1206" s="82"/>
      <c r="J1206" s="82" t="s">
        <v>26</v>
      </c>
      <c r="K1206" s="82"/>
      <c r="L1206" s="82"/>
      <c r="M1206" s="82"/>
      <c r="N1206" s="82"/>
      <c r="O1206" s="83">
        <f>P1206-$K$1</f>
        <v>46753.041666666511</v>
      </c>
      <c r="P1206" s="83">
        <v>46753.041666666511</v>
      </c>
    </row>
    <row r="1207" spans="1:16" ht="75.75" customHeight="1" x14ac:dyDescent="0.25">
      <c r="A1207" s="82" t="s">
        <v>345</v>
      </c>
      <c r="B1207" s="82" t="s">
        <v>2856</v>
      </c>
      <c r="C1207" s="82" t="s">
        <v>2857</v>
      </c>
      <c r="D1207" s="82" t="s">
        <v>1017</v>
      </c>
      <c r="E1207" s="82" t="s">
        <v>22</v>
      </c>
      <c r="F1207" s="82" t="s">
        <v>57</v>
      </c>
      <c r="G1207" s="82" t="s">
        <v>63</v>
      </c>
      <c r="H1207" s="82"/>
      <c r="I1207" s="82" t="s">
        <v>26</v>
      </c>
      <c r="J1207" s="82"/>
      <c r="K1207" s="82"/>
      <c r="L1207" s="82"/>
      <c r="M1207" s="82"/>
      <c r="N1207" s="82"/>
      <c r="O1207" s="83">
        <f>P1207-$J$1</f>
        <v>46753.041666666511</v>
      </c>
      <c r="P1207" s="83">
        <v>46753.041666666511</v>
      </c>
    </row>
    <row r="1208" spans="1:16" ht="75.75" customHeight="1" x14ac:dyDescent="0.25">
      <c r="A1208" s="82" t="s">
        <v>345</v>
      </c>
      <c r="B1208" s="82" t="s">
        <v>2858</v>
      </c>
      <c r="C1208" s="82" t="s">
        <v>2859</v>
      </c>
      <c r="D1208" s="82" t="s">
        <v>635</v>
      </c>
      <c r="E1208" s="82" t="s">
        <v>22</v>
      </c>
      <c r="F1208" s="82" t="s">
        <v>57</v>
      </c>
      <c r="G1208" s="82" t="s">
        <v>63</v>
      </c>
      <c r="H1208" s="82"/>
      <c r="I1208" s="82"/>
      <c r="J1208" s="82" t="s">
        <v>26</v>
      </c>
      <c r="K1208" s="82"/>
      <c r="L1208" s="82"/>
      <c r="M1208" s="82"/>
      <c r="N1208" s="82"/>
      <c r="O1208" s="83">
        <f>P1208-$K$1</f>
        <v>46753.041666666511</v>
      </c>
      <c r="P1208" s="83">
        <v>46753.041666666511</v>
      </c>
    </row>
    <row r="1209" spans="1:16" ht="75.75" customHeight="1" x14ac:dyDescent="0.25">
      <c r="A1209" s="82" t="s">
        <v>345</v>
      </c>
      <c r="B1209" s="82" t="s">
        <v>2860</v>
      </c>
      <c r="C1209" s="82" t="s">
        <v>2861</v>
      </c>
      <c r="D1209" s="82" t="s">
        <v>864</v>
      </c>
      <c r="E1209" s="82" t="s">
        <v>22</v>
      </c>
      <c r="F1209" s="82" t="s">
        <v>44</v>
      </c>
      <c r="G1209" s="82" t="s">
        <v>142</v>
      </c>
      <c r="H1209" s="82"/>
      <c r="I1209" s="82" t="s">
        <v>26</v>
      </c>
      <c r="J1209" s="82"/>
      <c r="K1209" s="82"/>
      <c r="L1209" s="82"/>
      <c r="M1209" s="82"/>
      <c r="N1209" s="82"/>
      <c r="O1209" s="83">
        <f>P1209-$J$1</f>
        <v>46753.041666666511</v>
      </c>
      <c r="P1209" s="83">
        <v>46753.041666666511</v>
      </c>
    </row>
    <row r="1210" spans="1:16" ht="75.75" customHeight="1" x14ac:dyDescent="0.25">
      <c r="A1210" s="82" t="s">
        <v>345</v>
      </c>
      <c r="B1210" s="82" t="s">
        <v>2862</v>
      </c>
      <c r="C1210" s="82" t="s">
        <v>2863</v>
      </c>
      <c r="D1210" s="82" t="s">
        <v>734</v>
      </c>
      <c r="E1210" s="82" t="s">
        <v>22</v>
      </c>
      <c r="F1210" s="82" t="s">
        <v>57</v>
      </c>
      <c r="G1210" s="82" t="s">
        <v>63</v>
      </c>
      <c r="H1210" s="82"/>
      <c r="I1210" s="82"/>
      <c r="J1210" s="82" t="s">
        <v>26</v>
      </c>
      <c r="K1210" s="82"/>
      <c r="L1210" s="82"/>
      <c r="M1210" s="82"/>
      <c r="N1210" s="82"/>
      <c r="O1210" s="83">
        <f>P1210-$K$1</f>
        <v>46753.041666666511</v>
      </c>
      <c r="P1210" s="83">
        <v>46753.041666666511</v>
      </c>
    </row>
    <row r="1211" spans="1:16" ht="75.75" customHeight="1" x14ac:dyDescent="0.25">
      <c r="A1211" s="82" t="s">
        <v>345</v>
      </c>
      <c r="B1211" s="82" t="s">
        <v>2864</v>
      </c>
      <c r="C1211" s="82" t="s">
        <v>2865</v>
      </c>
      <c r="D1211" s="82" t="s">
        <v>664</v>
      </c>
      <c r="E1211" s="82" t="s">
        <v>22</v>
      </c>
      <c r="F1211" s="82" t="s">
        <v>44</v>
      </c>
      <c r="G1211" s="82" t="s">
        <v>142</v>
      </c>
      <c r="H1211" s="82" t="s">
        <v>26</v>
      </c>
      <c r="I1211" s="82"/>
      <c r="J1211" s="82"/>
      <c r="K1211" s="82"/>
      <c r="L1211" s="82"/>
      <c r="M1211" s="82"/>
      <c r="N1211" s="82"/>
      <c r="O1211" s="83">
        <f>P1211-$I$1</f>
        <v>46753.041666666511</v>
      </c>
      <c r="P1211" s="83">
        <v>46753.041666666511</v>
      </c>
    </row>
    <row r="1212" spans="1:16" ht="75.75" customHeight="1" x14ac:dyDescent="0.25">
      <c r="A1212" s="82" t="s">
        <v>345</v>
      </c>
      <c r="B1212" s="82" t="s">
        <v>2866</v>
      </c>
      <c r="C1212" s="82" t="s">
        <v>2867</v>
      </c>
      <c r="D1212" s="82" t="s">
        <v>474</v>
      </c>
      <c r="E1212" s="82" t="s">
        <v>22</v>
      </c>
      <c r="F1212" s="82" t="s">
        <v>24</v>
      </c>
      <c r="G1212" s="82" t="s">
        <v>675</v>
      </c>
      <c r="H1212" s="82" t="s">
        <v>26</v>
      </c>
      <c r="I1212" s="82"/>
      <c r="J1212" s="82"/>
      <c r="K1212" s="82"/>
      <c r="L1212" s="82"/>
      <c r="M1212" s="82"/>
      <c r="N1212" s="82"/>
      <c r="O1212" s="83">
        <f>P1212-$I$1</f>
        <v>46753.041666666511</v>
      </c>
      <c r="P1212" s="83">
        <v>46753.041666666511</v>
      </c>
    </row>
    <row r="1213" spans="1:16" ht="75.75" customHeight="1" x14ac:dyDescent="0.25">
      <c r="A1213" s="82" t="s">
        <v>345</v>
      </c>
      <c r="B1213" s="82" t="s">
        <v>2868</v>
      </c>
      <c r="C1213" s="82" t="s">
        <v>2869</v>
      </c>
      <c r="D1213" s="82" t="s">
        <v>750</v>
      </c>
      <c r="E1213" s="82" t="s">
        <v>22</v>
      </c>
      <c r="F1213" s="82" t="s">
        <v>44</v>
      </c>
      <c r="G1213" s="82" t="s">
        <v>142</v>
      </c>
      <c r="H1213" s="82" t="s">
        <v>26</v>
      </c>
      <c r="I1213" s="82"/>
      <c r="J1213" s="82"/>
      <c r="K1213" s="82"/>
      <c r="L1213" s="82"/>
      <c r="M1213" s="82"/>
      <c r="N1213" s="82"/>
      <c r="O1213" s="83">
        <f>P1213-$I$1</f>
        <v>46753.041666666511</v>
      </c>
      <c r="P1213" s="83">
        <v>46753.041666666511</v>
      </c>
    </row>
    <row r="1214" spans="1:16" ht="75.75" customHeight="1" x14ac:dyDescent="0.25">
      <c r="A1214" s="82" t="s">
        <v>345</v>
      </c>
      <c r="B1214" s="82" t="s">
        <v>2870</v>
      </c>
      <c r="C1214" s="82" t="s">
        <v>2871</v>
      </c>
      <c r="D1214" s="82" t="s">
        <v>488</v>
      </c>
      <c r="E1214" s="82" t="s">
        <v>22</v>
      </c>
      <c r="F1214" s="82" t="s">
        <v>24</v>
      </c>
      <c r="G1214" s="82" t="s">
        <v>49</v>
      </c>
      <c r="H1214" s="82" t="s">
        <v>26</v>
      </c>
      <c r="I1214" s="82"/>
      <c r="J1214" s="82"/>
      <c r="K1214" s="82"/>
      <c r="L1214" s="82"/>
      <c r="M1214" s="82"/>
      <c r="N1214" s="82"/>
      <c r="O1214" s="83">
        <f>P1214-$I$1</f>
        <v>46753.041666666511</v>
      </c>
      <c r="P1214" s="83">
        <v>46753.041666666511</v>
      </c>
    </row>
    <row r="1215" spans="1:16" ht="75.75" customHeight="1" x14ac:dyDescent="0.25">
      <c r="A1215" s="82" t="s">
        <v>59</v>
      </c>
      <c r="B1215" s="82" t="s">
        <v>2872</v>
      </c>
      <c r="C1215" s="82" t="s">
        <v>2873</v>
      </c>
      <c r="D1215" s="82" t="s">
        <v>70</v>
      </c>
      <c r="E1215" s="82" t="s">
        <v>22</v>
      </c>
      <c r="F1215" s="82" t="s">
        <v>44</v>
      </c>
      <c r="G1215" s="82" t="s">
        <v>120</v>
      </c>
      <c r="H1215" s="82"/>
      <c r="I1215" s="82"/>
      <c r="J1215" s="82" t="s">
        <v>26</v>
      </c>
      <c r="K1215" s="82"/>
      <c r="L1215" s="82"/>
      <c r="M1215" s="82"/>
      <c r="N1215" s="82"/>
      <c r="O1215" s="83">
        <v>46753.083333333489</v>
      </c>
      <c r="P1215" s="83">
        <v>46858.083333333489</v>
      </c>
    </row>
    <row r="1216" spans="1:16" ht="75.75" customHeight="1" x14ac:dyDescent="0.25">
      <c r="A1216" s="82" t="s">
        <v>345</v>
      </c>
      <c r="B1216" s="82" t="s">
        <v>2874</v>
      </c>
      <c r="C1216" s="82" t="s">
        <v>2875</v>
      </c>
      <c r="D1216" s="82" t="s">
        <v>1185</v>
      </c>
      <c r="E1216" s="82" t="s">
        <v>22</v>
      </c>
      <c r="F1216" s="82" t="s">
        <v>24</v>
      </c>
      <c r="G1216" s="82" t="s">
        <v>675</v>
      </c>
      <c r="H1216" s="82"/>
      <c r="I1216" s="82"/>
      <c r="J1216" s="82" t="s">
        <v>26</v>
      </c>
      <c r="K1216" s="82"/>
      <c r="L1216" s="82"/>
      <c r="M1216" s="82"/>
      <c r="N1216" s="82"/>
      <c r="O1216" s="83">
        <f>P1216-$K$1</f>
        <v>46754.041666666511</v>
      </c>
      <c r="P1216" s="83">
        <v>46754.041666666511</v>
      </c>
    </row>
    <row r="1217" spans="1:16" ht="75.75" customHeight="1" x14ac:dyDescent="0.25">
      <c r="A1217" s="82" t="s">
        <v>345</v>
      </c>
      <c r="B1217" s="82" t="s">
        <v>2876</v>
      </c>
      <c r="C1217" s="82" t="s">
        <v>2877</v>
      </c>
      <c r="D1217" s="82" t="s">
        <v>348</v>
      </c>
      <c r="E1217" s="82" t="s">
        <v>22</v>
      </c>
      <c r="F1217" s="82" t="s">
        <v>34</v>
      </c>
      <c r="G1217" s="82" t="s">
        <v>123</v>
      </c>
      <c r="H1217" s="82"/>
      <c r="I1217" s="82" t="s">
        <v>26</v>
      </c>
      <c r="J1217" s="82"/>
      <c r="K1217" s="82"/>
      <c r="L1217" s="82"/>
      <c r="M1217" s="82"/>
      <c r="N1217" s="82"/>
      <c r="O1217" s="83">
        <f>P1217-$J$1</f>
        <v>46754.041666666511</v>
      </c>
      <c r="P1217" s="83">
        <v>46754.041666666511</v>
      </c>
    </row>
    <row r="1218" spans="1:16" ht="75.75" customHeight="1" x14ac:dyDescent="0.25">
      <c r="A1218" s="82" t="s">
        <v>345</v>
      </c>
      <c r="B1218" s="82" t="s">
        <v>2878</v>
      </c>
      <c r="C1218" s="82" t="s">
        <v>2879</v>
      </c>
      <c r="D1218" s="82" t="s">
        <v>969</v>
      </c>
      <c r="E1218" s="82" t="s">
        <v>22</v>
      </c>
      <c r="F1218" s="82" t="s">
        <v>44</v>
      </c>
      <c r="G1218" s="82" t="s">
        <v>142</v>
      </c>
      <c r="H1218" s="82"/>
      <c r="I1218" s="82" t="s">
        <v>26</v>
      </c>
      <c r="J1218" s="82"/>
      <c r="K1218" s="82"/>
      <c r="L1218" s="82"/>
      <c r="M1218" s="82"/>
      <c r="N1218" s="82"/>
      <c r="O1218" s="83">
        <f>P1218-$J$1</f>
        <v>46754.041666666511</v>
      </c>
      <c r="P1218" s="83">
        <v>46754.041666666511</v>
      </c>
    </row>
    <row r="1219" spans="1:16" ht="75.75" customHeight="1" x14ac:dyDescent="0.25">
      <c r="A1219" s="82" t="s">
        <v>345</v>
      </c>
      <c r="B1219" s="82" t="s">
        <v>2880</v>
      </c>
      <c r="C1219" s="82" t="s">
        <v>2881</v>
      </c>
      <c r="D1219" s="82" t="s">
        <v>348</v>
      </c>
      <c r="E1219" s="82" t="s">
        <v>22</v>
      </c>
      <c r="F1219" s="82" t="s">
        <v>24</v>
      </c>
      <c r="G1219" s="82" t="s">
        <v>1145</v>
      </c>
      <c r="H1219" s="82" t="s">
        <v>26</v>
      </c>
      <c r="I1219" s="82"/>
      <c r="J1219" s="82"/>
      <c r="K1219" s="82"/>
      <c r="L1219" s="82"/>
      <c r="M1219" s="82"/>
      <c r="N1219" s="82"/>
      <c r="O1219" s="83">
        <f>P1219-$I$1</f>
        <v>46754.041666666511</v>
      </c>
      <c r="P1219" s="83">
        <v>46754.041666666511</v>
      </c>
    </row>
    <row r="1220" spans="1:16" ht="75.75" customHeight="1" x14ac:dyDescent="0.25">
      <c r="A1220" s="82" t="s">
        <v>345</v>
      </c>
      <c r="B1220" s="82" t="s">
        <v>2882</v>
      </c>
      <c r="C1220" s="82" t="s">
        <v>2883</v>
      </c>
      <c r="D1220" s="82" t="s">
        <v>750</v>
      </c>
      <c r="E1220" s="82" t="s">
        <v>22</v>
      </c>
      <c r="F1220" s="82" t="s">
        <v>24</v>
      </c>
      <c r="G1220" s="82" t="s">
        <v>675</v>
      </c>
      <c r="H1220" s="82"/>
      <c r="I1220" s="82"/>
      <c r="J1220" s="82"/>
      <c r="K1220" s="82"/>
      <c r="L1220" s="82" t="s">
        <v>26</v>
      </c>
      <c r="M1220" s="82"/>
      <c r="N1220" s="82"/>
      <c r="O1220" s="83">
        <f>P1220-$M$1</f>
        <v>46755.041666666511</v>
      </c>
      <c r="P1220" s="83">
        <v>46755.041666666511</v>
      </c>
    </row>
    <row r="1221" spans="1:16" ht="75.75" customHeight="1" x14ac:dyDescent="0.25">
      <c r="A1221" s="82" t="s">
        <v>345</v>
      </c>
      <c r="B1221" s="82" t="s">
        <v>2884</v>
      </c>
      <c r="C1221" s="82" t="s">
        <v>2885</v>
      </c>
      <c r="D1221" s="82" t="s">
        <v>2886</v>
      </c>
      <c r="E1221" s="82" t="s">
        <v>22</v>
      </c>
      <c r="F1221" s="82" t="s">
        <v>24</v>
      </c>
      <c r="G1221" s="82" t="s">
        <v>49</v>
      </c>
      <c r="H1221" s="82"/>
      <c r="I1221" s="82"/>
      <c r="J1221" s="82"/>
      <c r="K1221" s="82"/>
      <c r="L1221" s="82" t="s">
        <v>26</v>
      </c>
      <c r="M1221" s="82"/>
      <c r="N1221" s="82"/>
      <c r="O1221" s="83">
        <f>P1221-$M$1</f>
        <v>46755.041666666511</v>
      </c>
      <c r="P1221" s="83">
        <v>46755.041666666511</v>
      </c>
    </row>
    <row r="1222" spans="1:16" ht="75.75" customHeight="1" x14ac:dyDescent="0.25">
      <c r="A1222" s="82" t="s">
        <v>345</v>
      </c>
      <c r="B1222" s="82" t="s">
        <v>2887</v>
      </c>
      <c r="C1222" s="82" t="s">
        <v>2888</v>
      </c>
      <c r="D1222" s="82" t="s">
        <v>506</v>
      </c>
      <c r="E1222" s="82" t="s">
        <v>22</v>
      </c>
      <c r="F1222" s="82" t="s">
        <v>34</v>
      </c>
      <c r="G1222" s="82" t="s">
        <v>123</v>
      </c>
      <c r="H1222" s="82"/>
      <c r="I1222" s="82" t="s">
        <v>26</v>
      </c>
      <c r="J1222" s="82"/>
      <c r="K1222" s="82"/>
      <c r="L1222" s="82"/>
      <c r="M1222" s="82"/>
      <c r="N1222" s="82"/>
      <c r="O1222" s="83">
        <f>P1222-$J$1</f>
        <v>46755.041666666511</v>
      </c>
      <c r="P1222" s="83">
        <v>46755.041666666511</v>
      </c>
    </row>
    <row r="1223" spans="1:16" ht="75.75" customHeight="1" x14ac:dyDescent="0.25">
      <c r="A1223" s="82" t="s">
        <v>307</v>
      </c>
      <c r="B1223" s="82" t="s">
        <v>2889</v>
      </c>
      <c r="C1223" s="82" t="s">
        <v>2890</v>
      </c>
      <c r="D1223" s="82" t="s">
        <v>310</v>
      </c>
      <c r="E1223" s="82" t="s">
        <v>22</v>
      </c>
      <c r="F1223" s="82" t="s">
        <v>57</v>
      </c>
      <c r="G1223" s="82" t="s">
        <v>63</v>
      </c>
      <c r="H1223" s="82" t="s">
        <v>340</v>
      </c>
      <c r="I1223" s="82" t="s">
        <v>340</v>
      </c>
      <c r="J1223" s="82" t="s">
        <v>26</v>
      </c>
      <c r="K1223" s="82" t="s">
        <v>340</v>
      </c>
      <c r="L1223" s="82" t="s">
        <v>340</v>
      </c>
      <c r="M1223" s="82" t="s">
        <v>340</v>
      </c>
      <c r="N1223" s="82" t="s">
        <v>340</v>
      </c>
      <c r="O1223" s="83">
        <v>46757.041666666511</v>
      </c>
      <c r="P1223" s="83">
        <v>46874.083333333489</v>
      </c>
    </row>
    <row r="1224" spans="1:16" ht="75.75" customHeight="1" x14ac:dyDescent="0.25">
      <c r="A1224" s="82" t="s">
        <v>59</v>
      </c>
      <c r="B1224" s="82" t="s">
        <v>2891</v>
      </c>
      <c r="C1224" s="82" t="s">
        <v>2892</v>
      </c>
      <c r="D1224" s="82" t="s">
        <v>2893</v>
      </c>
      <c r="E1224" s="82" t="s">
        <v>22</v>
      </c>
      <c r="F1224" s="82" t="s">
        <v>30</v>
      </c>
      <c r="G1224" s="82" t="s">
        <v>31</v>
      </c>
      <c r="H1224" s="82"/>
      <c r="I1224" s="82"/>
      <c r="J1224" s="82"/>
      <c r="K1224" s="82" t="s">
        <v>26</v>
      </c>
      <c r="L1224" s="82"/>
      <c r="M1224" s="82"/>
      <c r="N1224" s="82"/>
      <c r="O1224" s="83">
        <v>46759.083333333489</v>
      </c>
      <c r="P1224" s="83">
        <v>46906.083333333489</v>
      </c>
    </row>
    <row r="1225" spans="1:16" ht="75.75" customHeight="1" x14ac:dyDescent="0.25">
      <c r="A1225" s="82" t="s">
        <v>307</v>
      </c>
      <c r="B1225" s="82" t="s">
        <v>2894</v>
      </c>
      <c r="C1225" s="82" t="s">
        <v>2895</v>
      </c>
      <c r="D1225" s="82" t="s">
        <v>2896</v>
      </c>
      <c r="E1225" s="82" t="s">
        <v>22</v>
      </c>
      <c r="F1225" s="82" t="s">
        <v>34</v>
      </c>
      <c r="G1225" s="82" t="s">
        <v>67</v>
      </c>
      <c r="H1225" s="82" t="s">
        <v>26</v>
      </c>
      <c r="I1225" s="82" t="s">
        <v>340</v>
      </c>
      <c r="J1225" s="82" t="s">
        <v>340</v>
      </c>
      <c r="K1225" s="82" t="s">
        <v>340</v>
      </c>
      <c r="L1225" s="82" t="s">
        <v>340</v>
      </c>
      <c r="M1225" s="82" t="s">
        <v>340</v>
      </c>
      <c r="N1225" s="82" t="s">
        <v>340</v>
      </c>
      <c r="O1225" s="83">
        <v>46761.041666666511</v>
      </c>
      <c r="P1225" s="83">
        <v>46875.083333333489</v>
      </c>
    </row>
    <row r="1226" spans="1:16" ht="75.75" customHeight="1" x14ac:dyDescent="0.25">
      <c r="A1226" s="82" t="s">
        <v>307</v>
      </c>
      <c r="B1226" s="82" t="s">
        <v>2897</v>
      </c>
      <c r="C1226" s="82" t="s">
        <v>2898</v>
      </c>
      <c r="D1226" s="82" t="s">
        <v>371</v>
      </c>
      <c r="E1226" s="82" t="s">
        <v>22</v>
      </c>
      <c r="F1226" s="82" t="s">
        <v>34</v>
      </c>
      <c r="G1226" s="82" t="s">
        <v>123</v>
      </c>
      <c r="H1226" s="82" t="s">
        <v>26</v>
      </c>
      <c r="I1226" s="82" t="s">
        <v>340</v>
      </c>
      <c r="J1226" s="82" t="s">
        <v>340</v>
      </c>
      <c r="K1226" s="82" t="s">
        <v>340</v>
      </c>
      <c r="L1226" s="82" t="s">
        <v>340</v>
      </c>
      <c r="M1226" s="82" t="s">
        <v>340</v>
      </c>
      <c r="N1226" s="82" t="s">
        <v>340</v>
      </c>
      <c r="O1226" s="83">
        <v>46762.041666666511</v>
      </c>
      <c r="P1226" s="83">
        <v>46849.083333333489</v>
      </c>
    </row>
    <row r="1227" spans="1:16" ht="75.75" customHeight="1" x14ac:dyDescent="0.25">
      <c r="A1227" s="82" t="s">
        <v>345</v>
      </c>
      <c r="B1227" s="82" t="s">
        <v>2899</v>
      </c>
      <c r="C1227" s="82" t="s">
        <v>2900</v>
      </c>
      <c r="D1227" s="82" t="s">
        <v>488</v>
      </c>
      <c r="E1227" s="82" t="s">
        <v>22</v>
      </c>
      <c r="F1227" s="82" t="s">
        <v>24</v>
      </c>
      <c r="G1227" s="82" t="s">
        <v>135</v>
      </c>
      <c r="H1227" s="82"/>
      <c r="I1227" s="82" t="s">
        <v>26</v>
      </c>
      <c r="J1227" s="82"/>
      <c r="K1227" s="82"/>
      <c r="L1227" s="82"/>
      <c r="M1227" s="82"/>
      <c r="N1227" s="82"/>
      <c r="O1227" s="83">
        <f>P1227-$J$1</f>
        <v>46762.041666666511</v>
      </c>
      <c r="P1227" s="83">
        <v>46762.041666666511</v>
      </c>
    </row>
    <row r="1228" spans="1:16" ht="75.75" customHeight="1" x14ac:dyDescent="0.25">
      <c r="A1228" s="82" t="s">
        <v>345</v>
      </c>
      <c r="B1228" s="82" t="s">
        <v>2901</v>
      </c>
      <c r="C1228" s="82" t="s">
        <v>2902</v>
      </c>
      <c r="D1228" s="82" t="s">
        <v>2248</v>
      </c>
      <c r="E1228" s="82" t="s">
        <v>22</v>
      </c>
      <c r="F1228" s="82" t="s">
        <v>24</v>
      </c>
      <c r="G1228" s="82" t="s">
        <v>49</v>
      </c>
      <c r="H1228" s="82" t="s">
        <v>26</v>
      </c>
      <c r="I1228" s="82"/>
      <c r="J1228" s="82"/>
      <c r="K1228" s="82"/>
      <c r="L1228" s="82"/>
      <c r="M1228" s="82"/>
      <c r="N1228" s="82"/>
      <c r="O1228" s="83">
        <f>P1228-$I$1</f>
        <v>46764.041666666511</v>
      </c>
      <c r="P1228" s="83">
        <v>46764.041666666511</v>
      </c>
    </row>
    <row r="1229" spans="1:16" ht="75.75" customHeight="1" x14ac:dyDescent="0.25">
      <c r="A1229" s="82" t="s">
        <v>345</v>
      </c>
      <c r="B1229" s="82" t="s">
        <v>2903</v>
      </c>
      <c r="C1229" s="82" t="s">
        <v>2904</v>
      </c>
      <c r="D1229" s="82" t="s">
        <v>481</v>
      </c>
      <c r="E1229" s="82" t="s">
        <v>22</v>
      </c>
      <c r="F1229" s="82" t="s">
        <v>57</v>
      </c>
      <c r="G1229" s="82" t="s">
        <v>63</v>
      </c>
      <c r="H1229" s="82"/>
      <c r="I1229" s="82"/>
      <c r="J1229" s="82"/>
      <c r="K1229" s="82" t="s">
        <v>26</v>
      </c>
      <c r="L1229" s="82"/>
      <c r="M1229" s="82"/>
      <c r="N1229" s="82"/>
      <c r="O1229" s="83">
        <f>P1229-$L$1</f>
        <v>46767.041666666511</v>
      </c>
      <c r="P1229" s="83">
        <v>46767.041666666511</v>
      </c>
    </row>
    <row r="1230" spans="1:16" ht="75.75" customHeight="1" x14ac:dyDescent="0.25">
      <c r="A1230" s="82" t="s">
        <v>345</v>
      </c>
      <c r="B1230" s="82" t="s">
        <v>2905</v>
      </c>
      <c r="C1230" s="82" t="s">
        <v>2906</v>
      </c>
      <c r="D1230" s="82" t="s">
        <v>348</v>
      </c>
      <c r="E1230" s="82" t="s">
        <v>22</v>
      </c>
      <c r="F1230" s="82" t="s">
        <v>44</v>
      </c>
      <c r="G1230" s="82" t="s">
        <v>142</v>
      </c>
      <c r="H1230" s="82"/>
      <c r="I1230" s="82" t="s">
        <v>26</v>
      </c>
      <c r="J1230" s="82"/>
      <c r="K1230" s="82"/>
      <c r="L1230" s="82"/>
      <c r="M1230" s="82"/>
      <c r="N1230" s="82"/>
      <c r="O1230" s="83">
        <f>P1230-$J$1</f>
        <v>46767.041666666511</v>
      </c>
      <c r="P1230" s="83">
        <v>46767.041666666511</v>
      </c>
    </row>
    <row r="1231" spans="1:16" ht="75.75" customHeight="1" x14ac:dyDescent="0.25">
      <c r="A1231" s="82" t="s">
        <v>307</v>
      </c>
      <c r="B1231" s="82" t="s">
        <v>2907</v>
      </c>
      <c r="C1231" s="82" t="s">
        <v>2908</v>
      </c>
      <c r="D1231" s="82" t="s">
        <v>371</v>
      </c>
      <c r="E1231" s="82" t="s">
        <v>22</v>
      </c>
      <c r="F1231" s="82" t="s">
        <v>355</v>
      </c>
      <c r="G1231" s="82" t="s">
        <v>1479</v>
      </c>
      <c r="H1231" s="82" t="s">
        <v>340</v>
      </c>
      <c r="I1231" s="82" t="s">
        <v>26</v>
      </c>
      <c r="J1231" s="82" t="s">
        <v>340</v>
      </c>
      <c r="K1231" s="82" t="s">
        <v>340</v>
      </c>
      <c r="L1231" s="82" t="s">
        <v>340</v>
      </c>
      <c r="M1231" s="82" t="s">
        <v>340</v>
      </c>
      <c r="N1231" s="82" t="s">
        <v>340</v>
      </c>
      <c r="O1231" s="83">
        <v>46768.041666666511</v>
      </c>
      <c r="P1231" s="83">
        <v>46873.083333333489</v>
      </c>
    </row>
    <row r="1232" spans="1:16" ht="75.75" customHeight="1" x14ac:dyDescent="0.25">
      <c r="A1232" s="82" t="s">
        <v>307</v>
      </c>
      <c r="B1232" s="82" t="s">
        <v>2909</v>
      </c>
      <c r="C1232" s="82" t="s">
        <v>2236</v>
      </c>
      <c r="D1232" s="82" t="s">
        <v>533</v>
      </c>
      <c r="E1232" s="82" t="s">
        <v>22</v>
      </c>
      <c r="F1232" s="82" t="s">
        <v>57</v>
      </c>
      <c r="G1232" s="82" t="s">
        <v>63</v>
      </c>
      <c r="H1232" s="82" t="s">
        <v>340</v>
      </c>
      <c r="I1232" s="82" t="s">
        <v>26</v>
      </c>
      <c r="J1232" s="82" t="s">
        <v>340</v>
      </c>
      <c r="K1232" s="82" t="s">
        <v>340</v>
      </c>
      <c r="L1232" s="82" t="s">
        <v>340</v>
      </c>
      <c r="M1232" s="82" t="s">
        <v>340</v>
      </c>
      <c r="N1232" s="82" t="s">
        <v>340</v>
      </c>
      <c r="O1232" s="83">
        <v>46768.041666666511</v>
      </c>
      <c r="P1232" s="83">
        <v>46858.083333333489</v>
      </c>
    </row>
    <row r="1233" spans="1:16" ht="75.75" customHeight="1" x14ac:dyDescent="0.25">
      <c r="A1233" s="82" t="s">
        <v>307</v>
      </c>
      <c r="B1233" s="82" t="s">
        <v>2910</v>
      </c>
      <c r="C1233" s="82" t="s">
        <v>2911</v>
      </c>
      <c r="D1233" s="82" t="s">
        <v>560</v>
      </c>
      <c r="E1233" s="82" t="s">
        <v>22</v>
      </c>
      <c r="F1233" s="82" t="s">
        <v>57</v>
      </c>
      <c r="G1233" s="82" t="s">
        <v>63</v>
      </c>
      <c r="H1233" s="82" t="s">
        <v>340</v>
      </c>
      <c r="I1233" s="82" t="s">
        <v>26</v>
      </c>
      <c r="J1233" s="82" t="s">
        <v>340</v>
      </c>
      <c r="K1233" s="82" t="s">
        <v>340</v>
      </c>
      <c r="L1233" s="82" t="s">
        <v>340</v>
      </c>
      <c r="M1233" s="82" t="s">
        <v>340</v>
      </c>
      <c r="N1233" s="82" t="s">
        <v>340</v>
      </c>
      <c r="O1233" s="83">
        <v>46768.041666666511</v>
      </c>
      <c r="P1233" s="83">
        <v>46874.083333333489</v>
      </c>
    </row>
    <row r="1234" spans="1:16" ht="75.75" customHeight="1" x14ac:dyDescent="0.25">
      <c r="A1234" s="82" t="s">
        <v>307</v>
      </c>
      <c r="B1234" s="82" t="s">
        <v>2912</v>
      </c>
      <c r="C1234" s="82" t="s">
        <v>2913</v>
      </c>
      <c r="D1234" s="82" t="s">
        <v>630</v>
      </c>
      <c r="E1234" s="82" t="s">
        <v>22</v>
      </c>
      <c r="F1234" s="82" t="s">
        <v>24</v>
      </c>
      <c r="G1234" s="82" t="s">
        <v>416</v>
      </c>
      <c r="H1234" s="82" t="s">
        <v>340</v>
      </c>
      <c r="I1234" s="82" t="s">
        <v>26</v>
      </c>
      <c r="J1234" s="82" t="s">
        <v>340</v>
      </c>
      <c r="K1234" s="82" t="s">
        <v>340</v>
      </c>
      <c r="L1234" s="82" t="s">
        <v>340</v>
      </c>
      <c r="M1234" s="82" t="s">
        <v>340</v>
      </c>
      <c r="N1234" s="82" t="s">
        <v>340</v>
      </c>
      <c r="O1234" s="83">
        <v>46768.041666666511</v>
      </c>
      <c r="P1234" s="83">
        <v>46860.083333333489</v>
      </c>
    </row>
    <row r="1235" spans="1:16" ht="75.75" customHeight="1" x14ac:dyDescent="0.25">
      <c r="A1235" s="82" t="s">
        <v>345</v>
      </c>
      <c r="B1235" s="82" t="s">
        <v>2914</v>
      </c>
      <c r="C1235" s="82" t="s">
        <v>2915</v>
      </c>
      <c r="D1235" s="82" t="s">
        <v>635</v>
      </c>
      <c r="E1235" s="82" t="s">
        <v>22</v>
      </c>
      <c r="F1235" s="82" t="s">
        <v>44</v>
      </c>
      <c r="G1235" s="82" t="s">
        <v>103</v>
      </c>
      <c r="H1235" s="82" t="s">
        <v>26</v>
      </c>
      <c r="I1235" s="82"/>
      <c r="J1235" s="82"/>
      <c r="K1235" s="82"/>
      <c r="L1235" s="82"/>
      <c r="M1235" s="82"/>
      <c r="N1235" s="82"/>
      <c r="O1235" s="83">
        <f>P1235-$I$1</f>
        <v>46768.041666666511</v>
      </c>
      <c r="P1235" s="83">
        <v>46768.041666666511</v>
      </c>
    </row>
    <row r="1236" spans="1:16" ht="75.75" customHeight="1" x14ac:dyDescent="0.25">
      <c r="A1236" s="82" t="s">
        <v>307</v>
      </c>
      <c r="B1236" s="82" t="s">
        <v>2916</v>
      </c>
      <c r="C1236" s="82" t="s">
        <v>2917</v>
      </c>
      <c r="D1236" s="82" t="s">
        <v>310</v>
      </c>
      <c r="E1236" s="82" t="s">
        <v>22</v>
      </c>
      <c r="F1236" s="82" t="s">
        <v>24</v>
      </c>
      <c r="G1236" s="82" t="s">
        <v>23</v>
      </c>
      <c r="H1236" s="82" t="s">
        <v>340</v>
      </c>
      <c r="I1236" s="82" t="s">
        <v>26</v>
      </c>
      <c r="J1236" s="82" t="s">
        <v>340</v>
      </c>
      <c r="K1236" s="82" t="s">
        <v>340</v>
      </c>
      <c r="L1236" s="82" t="s">
        <v>340</v>
      </c>
      <c r="M1236" s="82" t="s">
        <v>340</v>
      </c>
      <c r="N1236" s="82" t="s">
        <v>340</v>
      </c>
      <c r="O1236" s="83">
        <v>46769.041666666511</v>
      </c>
      <c r="P1236" s="83">
        <v>46905.083333333489</v>
      </c>
    </row>
    <row r="1237" spans="1:16" ht="75.75" customHeight="1" x14ac:dyDescent="0.25">
      <c r="A1237" s="82" t="s">
        <v>307</v>
      </c>
      <c r="B1237" s="82" t="s">
        <v>2918</v>
      </c>
      <c r="C1237" s="82" t="s">
        <v>2919</v>
      </c>
      <c r="D1237" s="82" t="s">
        <v>310</v>
      </c>
      <c r="E1237" s="82" t="s">
        <v>22</v>
      </c>
      <c r="F1237" s="82" t="s">
        <v>24</v>
      </c>
      <c r="G1237" s="82" t="s">
        <v>23</v>
      </c>
      <c r="H1237" s="82" t="s">
        <v>340</v>
      </c>
      <c r="I1237" s="82" t="s">
        <v>26</v>
      </c>
      <c r="J1237" s="82" t="s">
        <v>340</v>
      </c>
      <c r="K1237" s="82" t="s">
        <v>340</v>
      </c>
      <c r="L1237" s="82" t="s">
        <v>340</v>
      </c>
      <c r="M1237" s="82" t="s">
        <v>340</v>
      </c>
      <c r="N1237" s="82" t="s">
        <v>340</v>
      </c>
      <c r="O1237" s="83">
        <v>46769.041666666511</v>
      </c>
      <c r="P1237" s="83">
        <v>46905.083333333489</v>
      </c>
    </row>
    <row r="1238" spans="1:16" ht="75.75" customHeight="1" x14ac:dyDescent="0.25">
      <c r="A1238" s="82" t="s">
        <v>307</v>
      </c>
      <c r="B1238" s="82" t="s">
        <v>2920</v>
      </c>
      <c r="C1238" s="82" t="s">
        <v>2921</v>
      </c>
      <c r="D1238" s="82" t="s">
        <v>371</v>
      </c>
      <c r="E1238" s="82" t="s">
        <v>22</v>
      </c>
      <c r="F1238" s="82" t="s">
        <v>34</v>
      </c>
      <c r="G1238" s="82" t="s">
        <v>67</v>
      </c>
      <c r="H1238" s="82" t="s">
        <v>340</v>
      </c>
      <c r="I1238" s="82" t="s">
        <v>26</v>
      </c>
      <c r="J1238" s="82" t="s">
        <v>340</v>
      </c>
      <c r="K1238" s="82" t="s">
        <v>340</v>
      </c>
      <c r="L1238" s="82" t="s">
        <v>340</v>
      </c>
      <c r="M1238" s="82" t="s">
        <v>340</v>
      </c>
      <c r="N1238" s="82" t="s">
        <v>340</v>
      </c>
      <c r="O1238" s="83">
        <v>46770.041666666511</v>
      </c>
      <c r="P1238" s="83">
        <v>46849.083333333489</v>
      </c>
    </row>
    <row r="1239" spans="1:16" ht="75.75" customHeight="1" x14ac:dyDescent="0.25">
      <c r="A1239" s="82" t="s">
        <v>307</v>
      </c>
      <c r="B1239" s="82" t="s">
        <v>2922</v>
      </c>
      <c r="C1239" s="82" t="s">
        <v>2923</v>
      </c>
      <c r="D1239" s="82" t="s">
        <v>371</v>
      </c>
      <c r="E1239" s="82" t="s">
        <v>22</v>
      </c>
      <c r="F1239" s="82" t="s">
        <v>34</v>
      </c>
      <c r="G1239" s="82" t="s">
        <v>123</v>
      </c>
      <c r="H1239" s="82" t="s">
        <v>340</v>
      </c>
      <c r="I1239" s="82" t="s">
        <v>26</v>
      </c>
      <c r="J1239" s="82" t="s">
        <v>340</v>
      </c>
      <c r="K1239" s="82" t="s">
        <v>340</v>
      </c>
      <c r="L1239" s="82" t="s">
        <v>340</v>
      </c>
      <c r="M1239" s="82" t="s">
        <v>340</v>
      </c>
      <c r="N1239" s="82" t="s">
        <v>340</v>
      </c>
      <c r="O1239" s="83">
        <v>46770.041666666511</v>
      </c>
      <c r="P1239" s="83">
        <v>46844.083333333489</v>
      </c>
    </row>
    <row r="1240" spans="1:16" ht="75.75" customHeight="1" x14ac:dyDescent="0.25">
      <c r="A1240" s="82" t="s">
        <v>307</v>
      </c>
      <c r="B1240" s="82" t="s">
        <v>2924</v>
      </c>
      <c r="C1240" s="82" t="s">
        <v>2925</v>
      </c>
      <c r="D1240" s="82" t="s">
        <v>1017</v>
      </c>
      <c r="E1240" s="82" t="s">
        <v>22</v>
      </c>
      <c r="F1240" s="82" t="s">
        <v>24</v>
      </c>
      <c r="G1240" s="82" t="s">
        <v>23</v>
      </c>
      <c r="H1240" s="82" t="s">
        <v>340</v>
      </c>
      <c r="I1240" s="82" t="s">
        <v>26</v>
      </c>
      <c r="J1240" s="82" t="s">
        <v>340</v>
      </c>
      <c r="K1240" s="82" t="s">
        <v>340</v>
      </c>
      <c r="L1240" s="82" t="s">
        <v>340</v>
      </c>
      <c r="M1240" s="82" t="s">
        <v>340</v>
      </c>
      <c r="N1240" s="82" t="s">
        <v>340</v>
      </c>
      <c r="O1240" s="83">
        <v>46772.041666666511</v>
      </c>
      <c r="P1240" s="83">
        <v>46888.083333333489</v>
      </c>
    </row>
    <row r="1241" spans="1:16" ht="75.75" customHeight="1" x14ac:dyDescent="0.25">
      <c r="A1241" s="82" t="s">
        <v>307</v>
      </c>
      <c r="B1241" s="82" t="s">
        <v>2926</v>
      </c>
      <c r="C1241" s="82" t="s">
        <v>2927</v>
      </c>
      <c r="D1241" s="82" t="s">
        <v>371</v>
      </c>
      <c r="E1241" s="82" t="s">
        <v>22</v>
      </c>
      <c r="F1241" s="82" t="s">
        <v>57</v>
      </c>
      <c r="G1241" s="82" t="s">
        <v>63</v>
      </c>
      <c r="H1241" s="82" t="s">
        <v>340</v>
      </c>
      <c r="I1241" s="82" t="s">
        <v>26</v>
      </c>
      <c r="J1241" s="82" t="s">
        <v>340</v>
      </c>
      <c r="K1241" s="82" t="s">
        <v>340</v>
      </c>
      <c r="L1241" s="82" t="s">
        <v>340</v>
      </c>
      <c r="M1241" s="82" t="s">
        <v>340</v>
      </c>
      <c r="N1241" s="82" t="s">
        <v>340</v>
      </c>
      <c r="O1241" s="83">
        <v>46772.041666666511</v>
      </c>
      <c r="P1241" s="83">
        <v>46844.083333333489</v>
      </c>
    </row>
    <row r="1242" spans="1:16" ht="75.75" customHeight="1" x14ac:dyDescent="0.25">
      <c r="A1242" s="82" t="s">
        <v>345</v>
      </c>
      <c r="B1242" s="82" t="s">
        <v>2928</v>
      </c>
      <c r="C1242" s="82" t="s">
        <v>2929</v>
      </c>
      <c r="D1242" s="82" t="s">
        <v>664</v>
      </c>
      <c r="E1242" s="82" t="s">
        <v>22</v>
      </c>
      <c r="F1242" s="82" t="s">
        <v>57</v>
      </c>
      <c r="G1242" s="82" t="s">
        <v>63</v>
      </c>
      <c r="H1242" s="82"/>
      <c r="I1242" s="82"/>
      <c r="J1242" s="82" t="s">
        <v>26</v>
      </c>
      <c r="K1242" s="82"/>
      <c r="L1242" s="82"/>
      <c r="M1242" s="82"/>
      <c r="N1242" s="82"/>
      <c r="O1242" s="83">
        <f>P1242-$K$1</f>
        <v>46772.041666666511</v>
      </c>
      <c r="P1242" s="83">
        <v>46772.041666666511</v>
      </c>
    </row>
    <row r="1243" spans="1:16" ht="75.75" customHeight="1" x14ac:dyDescent="0.25">
      <c r="A1243" s="82" t="s">
        <v>345</v>
      </c>
      <c r="B1243" s="82" t="s">
        <v>2930</v>
      </c>
      <c r="C1243" s="82" t="s">
        <v>2931</v>
      </c>
      <c r="D1243" s="82" t="s">
        <v>664</v>
      </c>
      <c r="E1243" s="82" t="s">
        <v>22</v>
      </c>
      <c r="F1243" s="82" t="s">
        <v>57</v>
      </c>
      <c r="G1243" s="82" t="s">
        <v>63</v>
      </c>
      <c r="H1243" s="82"/>
      <c r="I1243" s="82"/>
      <c r="J1243" s="82" t="s">
        <v>26</v>
      </c>
      <c r="K1243" s="82"/>
      <c r="L1243" s="82"/>
      <c r="M1243" s="82"/>
      <c r="N1243" s="82"/>
      <c r="O1243" s="83">
        <f>P1243-$K$1</f>
        <v>46772.041666666511</v>
      </c>
      <c r="P1243" s="83">
        <v>46772.041666666511</v>
      </c>
    </row>
    <row r="1244" spans="1:16" ht="75.75" customHeight="1" x14ac:dyDescent="0.25">
      <c r="A1244" s="82" t="s">
        <v>345</v>
      </c>
      <c r="B1244" s="82" t="s">
        <v>2932</v>
      </c>
      <c r="C1244" s="82" t="s">
        <v>2933</v>
      </c>
      <c r="D1244" s="82" t="s">
        <v>664</v>
      </c>
      <c r="E1244" s="82" t="s">
        <v>22</v>
      </c>
      <c r="F1244" s="82" t="s">
        <v>44</v>
      </c>
      <c r="G1244" s="82" t="s">
        <v>103</v>
      </c>
      <c r="H1244" s="82"/>
      <c r="I1244" s="82" t="s">
        <v>26</v>
      </c>
      <c r="J1244" s="82"/>
      <c r="K1244" s="82"/>
      <c r="L1244" s="82"/>
      <c r="M1244" s="82"/>
      <c r="N1244" s="82"/>
      <c r="O1244" s="83">
        <f>P1244-$J$1</f>
        <v>46772.041666666511</v>
      </c>
      <c r="P1244" s="83">
        <v>46772.041666666511</v>
      </c>
    </row>
    <row r="1245" spans="1:16" ht="75.75" customHeight="1" x14ac:dyDescent="0.25">
      <c r="A1245" s="82" t="s">
        <v>307</v>
      </c>
      <c r="B1245" s="82" t="s">
        <v>2934</v>
      </c>
      <c r="C1245" s="82" t="s">
        <v>2935</v>
      </c>
      <c r="D1245" s="82" t="s">
        <v>310</v>
      </c>
      <c r="E1245" s="82" t="s">
        <v>22</v>
      </c>
      <c r="F1245" s="82" t="s">
        <v>57</v>
      </c>
      <c r="G1245" s="82" t="s">
        <v>63</v>
      </c>
      <c r="H1245" s="82" t="s">
        <v>26</v>
      </c>
      <c r="I1245" s="82" t="s">
        <v>340</v>
      </c>
      <c r="J1245" s="82" t="s">
        <v>340</v>
      </c>
      <c r="K1245" s="82" t="s">
        <v>340</v>
      </c>
      <c r="L1245" s="82" t="s">
        <v>340</v>
      </c>
      <c r="M1245" s="82" t="s">
        <v>340</v>
      </c>
      <c r="N1245" s="82" t="s">
        <v>340</v>
      </c>
      <c r="O1245" s="83">
        <v>46774.041666666511</v>
      </c>
      <c r="P1245" s="83">
        <v>46858.083333333489</v>
      </c>
    </row>
    <row r="1246" spans="1:16" ht="75.75" customHeight="1" x14ac:dyDescent="0.25">
      <c r="A1246" s="82" t="s">
        <v>59</v>
      </c>
      <c r="B1246" s="82" t="s">
        <v>2936</v>
      </c>
      <c r="C1246" s="82" t="s">
        <v>2937</v>
      </c>
      <c r="D1246" s="82" t="s">
        <v>70</v>
      </c>
      <c r="E1246" s="82" t="s">
        <v>22</v>
      </c>
      <c r="F1246" s="82" t="s">
        <v>44</v>
      </c>
      <c r="G1246" s="82" t="s">
        <v>142</v>
      </c>
      <c r="H1246" s="82"/>
      <c r="I1246" s="82" t="s">
        <v>26</v>
      </c>
      <c r="J1246" s="82"/>
      <c r="K1246" s="82"/>
      <c r="L1246" s="82"/>
      <c r="M1246" s="82"/>
      <c r="N1246" s="82"/>
      <c r="O1246" s="83">
        <v>46775.083333333489</v>
      </c>
      <c r="P1246" s="83">
        <v>46880.083333333489</v>
      </c>
    </row>
    <row r="1247" spans="1:16" ht="75.75" customHeight="1" x14ac:dyDescent="0.25">
      <c r="A1247" s="82" t="s">
        <v>307</v>
      </c>
      <c r="B1247" s="82" t="s">
        <v>2938</v>
      </c>
      <c r="C1247" s="82" t="s">
        <v>2939</v>
      </c>
      <c r="D1247" s="82" t="s">
        <v>533</v>
      </c>
      <c r="E1247" s="82" t="s">
        <v>22</v>
      </c>
      <c r="F1247" s="82" t="s">
        <v>34</v>
      </c>
      <c r="G1247" s="82" t="s">
        <v>123</v>
      </c>
      <c r="H1247" s="82" t="s">
        <v>340</v>
      </c>
      <c r="I1247" s="82" t="s">
        <v>340</v>
      </c>
      <c r="J1247" s="82" t="s">
        <v>26</v>
      </c>
      <c r="K1247" s="82" t="s">
        <v>340</v>
      </c>
      <c r="L1247" s="82" t="s">
        <v>340</v>
      </c>
      <c r="M1247" s="82" t="s">
        <v>340</v>
      </c>
      <c r="N1247" s="82" t="s">
        <v>340</v>
      </c>
      <c r="O1247" s="83">
        <v>46776.041666666511</v>
      </c>
      <c r="P1247" s="83">
        <v>46849.083333333489</v>
      </c>
    </row>
    <row r="1248" spans="1:16" ht="75.75" customHeight="1" x14ac:dyDescent="0.25">
      <c r="A1248" s="82" t="s">
        <v>307</v>
      </c>
      <c r="B1248" s="82" t="s">
        <v>2940</v>
      </c>
      <c r="C1248" s="82" t="s">
        <v>2941</v>
      </c>
      <c r="D1248" s="82" t="s">
        <v>533</v>
      </c>
      <c r="E1248" s="82" t="s">
        <v>22</v>
      </c>
      <c r="F1248" s="82" t="s">
        <v>34</v>
      </c>
      <c r="G1248" s="82" t="s">
        <v>123</v>
      </c>
      <c r="H1248" s="82" t="s">
        <v>340</v>
      </c>
      <c r="I1248" s="82" t="s">
        <v>340</v>
      </c>
      <c r="J1248" s="82" t="s">
        <v>26</v>
      </c>
      <c r="K1248" s="82" t="s">
        <v>340</v>
      </c>
      <c r="L1248" s="82" t="s">
        <v>340</v>
      </c>
      <c r="M1248" s="82" t="s">
        <v>340</v>
      </c>
      <c r="N1248" s="82" t="s">
        <v>340</v>
      </c>
      <c r="O1248" s="83">
        <v>46776.041666666511</v>
      </c>
      <c r="P1248" s="83">
        <v>46849.083333333489</v>
      </c>
    </row>
    <row r="1249" spans="1:16" ht="75.75" customHeight="1" x14ac:dyDescent="0.25">
      <c r="A1249" s="82" t="s">
        <v>307</v>
      </c>
      <c r="B1249" s="82" t="s">
        <v>2942</v>
      </c>
      <c r="C1249" s="82" t="s">
        <v>2943</v>
      </c>
      <c r="D1249" s="82" t="s">
        <v>500</v>
      </c>
      <c r="E1249" s="82" t="s">
        <v>22</v>
      </c>
      <c r="F1249" s="82" t="s">
        <v>34</v>
      </c>
      <c r="G1249" s="82" t="s">
        <v>123</v>
      </c>
      <c r="H1249" s="82" t="s">
        <v>340</v>
      </c>
      <c r="I1249" s="82" t="s">
        <v>340</v>
      </c>
      <c r="J1249" s="82" t="s">
        <v>26</v>
      </c>
      <c r="K1249" s="82" t="s">
        <v>340</v>
      </c>
      <c r="L1249" s="82" t="s">
        <v>340</v>
      </c>
      <c r="M1249" s="82" t="s">
        <v>340</v>
      </c>
      <c r="N1249" s="82" t="s">
        <v>340</v>
      </c>
      <c r="O1249" s="83">
        <v>46776.041666666511</v>
      </c>
      <c r="P1249" s="83">
        <v>46881.083333333489</v>
      </c>
    </row>
    <row r="1250" spans="1:16" ht="75.75" customHeight="1" x14ac:dyDescent="0.25">
      <c r="A1250" s="82" t="s">
        <v>307</v>
      </c>
      <c r="B1250" s="82" t="s">
        <v>2944</v>
      </c>
      <c r="C1250" s="82" t="s">
        <v>2945</v>
      </c>
      <c r="D1250" s="82" t="s">
        <v>522</v>
      </c>
      <c r="E1250" s="82" t="s">
        <v>22</v>
      </c>
      <c r="F1250" s="82" t="s">
        <v>44</v>
      </c>
      <c r="G1250" s="82" t="s">
        <v>142</v>
      </c>
      <c r="H1250" s="82" t="s">
        <v>340</v>
      </c>
      <c r="I1250" s="82" t="s">
        <v>26</v>
      </c>
      <c r="J1250" s="82" t="s">
        <v>340</v>
      </c>
      <c r="K1250" s="82" t="s">
        <v>340</v>
      </c>
      <c r="L1250" s="82" t="s">
        <v>340</v>
      </c>
      <c r="M1250" s="82" t="s">
        <v>340</v>
      </c>
      <c r="N1250" s="82" t="s">
        <v>340</v>
      </c>
      <c r="O1250" s="83">
        <v>46782.041666666511</v>
      </c>
      <c r="P1250" s="83">
        <v>46874.083333333489</v>
      </c>
    </row>
    <row r="1251" spans="1:16" ht="75.75" customHeight="1" x14ac:dyDescent="0.25">
      <c r="A1251" s="82" t="s">
        <v>307</v>
      </c>
      <c r="B1251" s="82" t="s">
        <v>2946</v>
      </c>
      <c r="C1251" s="82" t="s">
        <v>2947</v>
      </c>
      <c r="D1251" s="82" t="s">
        <v>522</v>
      </c>
      <c r="E1251" s="82" t="s">
        <v>22</v>
      </c>
      <c r="F1251" s="82" t="s">
        <v>44</v>
      </c>
      <c r="G1251" s="82" t="s">
        <v>142</v>
      </c>
      <c r="H1251" s="82" t="s">
        <v>340</v>
      </c>
      <c r="I1251" s="82" t="s">
        <v>26</v>
      </c>
      <c r="J1251" s="82" t="s">
        <v>340</v>
      </c>
      <c r="K1251" s="82" t="s">
        <v>340</v>
      </c>
      <c r="L1251" s="82" t="s">
        <v>340</v>
      </c>
      <c r="M1251" s="82" t="s">
        <v>340</v>
      </c>
      <c r="N1251" s="82" t="s">
        <v>340</v>
      </c>
      <c r="O1251" s="83">
        <v>46782.041666666511</v>
      </c>
      <c r="P1251" s="83">
        <v>46874.083333333489</v>
      </c>
    </row>
    <row r="1252" spans="1:16" ht="75.75" customHeight="1" x14ac:dyDescent="0.25">
      <c r="A1252" s="82" t="s">
        <v>307</v>
      </c>
      <c r="B1252" s="82" t="s">
        <v>2948</v>
      </c>
      <c r="C1252" s="82" t="s">
        <v>2949</v>
      </c>
      <c r="D1252" s="82" t="s">
        <v>678</v>
      </c>
      <c r="E1252" s="82" t="s">
        <v>22</v>
      </c>
      <c r="F1252" s="82" t="s">
        <v>34</v>
      </c>
      <c r="G1252" s="82" t="s">
        <v>67</v>
      </c>
      <c r="H1252" s="82" t="s">
        <v>340</v>
      </c>
      <c r="I1252" s="82" t="s">
        <v>26</v>
      </c>
      <c r="J1252" s="82" t="s">
        <v>340</v>
      </c>
      <c r="K1252" s="82" t="s">
        <v>340</v>
      </c>
      <c r="L1252" s="82" t="s">
        <v>340</v>
      </c>
      <c r="M1252" s="82" t="s">
        <v>340</v>
      </c>
      <c r="N1252" s="82" t="s">
        <v>340</v>
      </c>
      <c r="O1252" s="83">
        <v>46783.041666666511</v>
      </c>
      <c r="P1252" s="83">
        <v>46881.083333333489</v>
      </c>
    </row>
    <row r="1253" spans="1:16" ht="75.75" customHeight="1" x14ac:dyDescent="0.25">
      <c r="A1253" s="82" t="s">
        <v>18</v>
      </c>
      <c r="B1253" s="82" t="s">
        <v>2950</v>
      </c>
      <c r="C1253" s="82" t="s">
        <v>2951</v>
      </c>
      <c r="D1253" s="82" t="s">
        <v>263</v>
      </c>
      <c r="E1253" s="82" t="s">
        <v>22</v>
      </c>
      <c r="F1253" s="82" t="s">
        <v>24</v>
      </c>
      <c r="G1253" s="82" t="s">
        <v>23</v>
      </c>
      <c r="H1253" s="82" t="s">
        <v>25</v>
      </c>
      <c r="I1253" s="82" t="s">
        <v>26</v>
      </c>
      <c r="J1253" s="82" t="s">
        <v>25</v>
      </c>
      <c r="K1253" s="82" t="s">
        <v>25</v>
      </c>
      <c r="L1253" s="82" t="s">
        <v>25</v>
      </c>
      <c r="M1253" s="82" t="s">
        <v>25</v>
      </c>
      <c r="N1253" s="82" t="s">
        <v>25</v>
      </c>
      <c r="O1253" s="83">
        <v>46784</v>
      </c>
      <c r="P1253" s="83">
        <v>46874</v>
      </c>
    </row>
    <row r="1254" spans="1:16" ht="75.75" customHeight="1" x14ac:dyDescent="0.25">
      <c r="A1254" s="82" t="s">
        <v>18</v>
      </c>
      <c r="B1254" s="82" t="s">
        <v>2952</v>
      </c>
      <c r="C1254" s="82" t="s">
        <v>2953</v>
      </c>
      <c r="D1254" s="82" t="s">
        <v>165</v>
      </c>
      <c r="E1254" s="82" t="s">
        <v>22</v>
      </c>
      <c r="F1254" s="82" t="s">
        <v>24</v>
      </c>
      <c r="G1254" s="82" t="s">
        <v>1086</v>
      </c>
      <c r="H1254" s="82" t="s">
        <v>25</v>
      </c>
      <c r="I1254" s="82" t="s">
        <v>25</v>
      </c>
      <c r="J1254" s="82" t="s">
        <v>25</v>
      </c>
      <c r="K1254" s="82" t="s">
        <v>26</v>
      </c>
      <c r="L1254" s="82" t="s">
        <v>25</v>
      </c>
      <c r="M1254" s="82" t="s">
        <v>25</v>
      </c>
      <c r="N1254" s="82" t="s">
        <v>25</v>
      </c>
      <c r="O1254" s="83">
        <v>46784</v>
      </c>
      <c r="P1254" s="83">
        <v>46935</v>
      </c>
    </row>
    <row r="1255" spans="1:16" ht="75.75" customHeight="1" x14ac:dyDescent="0.25">
      <c r="A1255" s="82" t="s">
        <v>18</v>
      </c>
      <c r="B1255" s="82" t="s">
        <v>2954</v>
      </c>
      <c r="C1255" s="82" t="s">
        <v>2955</v>
      </c>
      <c r="D1255" s="82" t="s">
        <v>1437</v>
      </c>
      <c r="E1255" s="82" t="s">
        <v>22</v>
      </c>
      <c r="F1255" s="82" t="s">
        <v>24</v>
      </c>
      <c r="G1255" s="82" t="s">
        <v>23</v>
      </c>
      <c r="H1255" s="82" t="s">
        <v>25</v>
      </c>
      <c r="I1255" s="82" t="s">
        <v>26</v>
      </c>
      <c r="J1255" s="82" t="s">
        <v>25</v>
      </c>
      <c r="K1255" s="82" t="s">
        <v>25</v>
      </c>
      <c r="L1255" s="82" t="s">
        <v>25</v>
      </c>
      <c r="M1255" s="82" t="s">
        <v>25</v>
      </c>
      <c r="N1255" s="82" t="s">
        <v>25</v>
      </c>
      <c r="O1255" s="83">
        <v>46784</v>
      </c>
      <c r="P1255" s="83">
        <v>46905</v>
      </c>
    </row>
    <row r="1256" spans="1:16" ht="75.75" customHeight="1" x14ac:dyDescent="0.25">
      <c r="A1256" s="82" t="s">
        <v>18</v>
      </c>
      <c r="B1256" s="82" t="s">
        <v>2956</v>
      </c>
      <c r="C1256" s="82" t="s">
        <v>2957</v>
      </c>
      <c r="D1256" s="82" t="s">
        <v>864</v>
      </c>
      <c r="E1256" s="82" t="s">
        <v>22</v>
      </c>
      <c r="F1256" s="82" t="s">
        <v>34</v>
      </c>
      <c r="G1256" s="82" t="s">
        <v>123</v>
      </c>
      <c r="H1256" s="82" t="s">
        <v>25</v>
      </c>
      <c r="I1256" s="82" t="s">
        <v>25</v>
      </c>
      <c r="J1256" s="82" t="s">
        <v>26</v>
      </c>
      <c r="K1256" s="82" t="s">
        <v>25</v>
      </c>
      <c r="L1256" s="82" t="s">
        <v>25</v>
      </c>
      <c r="M1256" s="82" t="s">
        <v>25</v>
      </c>
      <c r="N1256" s="82" t="s">
        <v>25</v>
      </c>
      <c r="O1256" s="83">
        <v>46784</v>
      </c>
      <c r="P1256" s="83">
        <v>46844</v>
      </c>
    </row>
    <row r="1257" spans="1:16" ht="75.75" customHeight="1" x14ac:dyDescent="0.25">
      <c r="A1257" s="82" t="s">
        <v>18</v>
      </c>
      <c r="B1257" s="82" t="s">
        <v>2958</v>
      </c>
      <c r="C1257" s="82" t="s">
        <v>2959</v>
      </c>
      <c r="D1257" s="82" t="s">
        <v>165</v>
      </c>
      <c r="E1257" s="82" t="s">
        <v>22</v>
      </c>
      <c r="F1257" s="82" t="s">
        <v>24</v>
      </c>
      <c r="G1257" s="82" t="s">
        <v>1327</v>
      </c>
      <c r="H1257" s="82" t="s">
        <v>25</v>
      </c>
      <c r="I1257" s="82" t="s">
        <v>25</v>
      </c>
      <c r="J1257" s="82" t="s">
        <v>25</v>
      </c>
      <c r="K1257" s="82" t="s">
        <v>25</v>
      </c>
      <c r="L1257" s="82" t="s">
        <v>26</v>
      </c>
      <c r="M1257" s="82" t="s">
        <v>25</v>
      </c>
      <c r="N1257" s="82" t="s">
        <v>25</v>
      </c>
      <c r="O1257" s="83">
        <v>46784</v>
      </c>
      <c r="P1257" s="83">
        <v>46997</v>
      </c>
    </row>
    <row r="1258" spans="1:16" ht="75.75" customHeight="1" x14ac:dyDescent="0.25">
      <c r="A1258" s="82" t="s">
        <v>18</v>
      </c>
      <c r="B1258" s="82" t="s">
        <v>2960</v>
      </c>
      <c r="C1258" s="82" t="s">
        <v>2961</v>
      </c>
      <c r="D1258" s="82" t="s">
        <v>407</v>
      </c>
      <c r="E1258" s="82" t="s">
        <v>22</v>
      </c>
      <c r="F1258" s="82" t="s">
        <v>34</v>
      </c>
      <c r="G1258" s="82" t="s">
        <v>123</v>
      </c>
      <c r="H1258" s="82" t="s">
        <v>26</v>
      </c>
      <c r="I1258" s="82" t="s">
        <v>25</v>
      </c>
      <c r="J1258" s="82" t="s">
        <v>25</v>
      </c>
      <c r="K1258" s="82" t="s">
        <v>25</v>
      </c>
      <c r="L1258" s="82" t="s">
        <v>25</v>
      </c>
      <c r="M1258" s="82" t="s">
        <v>25</v>
      </c>
      <c r="N1258" s="82" t="s">
        <v>25</v>
      </c>
      <c r="O1258" s="83">
        <v>46784</v>
      </c>
      <c r="P1258" s="83">
        <v>46844</v>
      </c>
    </row>
    <row r="1259" spans="1:16" ht="75.75" customHeight="1" x14ac:dyDescent="0.25">
      <c r="A1259" s="82" t="s">
        <v>18</v>
      </c>
      <c r="B1259" s="82" t="s">
        <v>2962</v>
      </c>
      <c r="C1259" s="82" t="s">
        <v>2963</v>
      </c>
      <c r="D1259" s="82" t="s">
        <v>243</v>
      </c>
      <c r="E1259" s="82" t="s">
        <v>22</v>
      </c>
      <c r="F1259" s="82" t="s">
        <v>57</v>
      </c>
      <c r="G1259" s="82" t="s">
        <v>63</v>
      </c>
      <c r="H1259" s="82" t="s">
        <v>25</v>
      </c>
      <c r="I1259" s="82" t="s">
        <v>26</v>
      </c>
      <c r="J1259" s="82" t="s">
        <v>25</v>
      </c>
      <c r="K1259" s="82" t="s">
        <v>25</v>
      </c>
      <c r="L1259" s="82" t="s">
        <v>25</v>
      </c>
      <c r="M1259" s="82" t="s">
        <v>25</v>
      </c>
      <c r="N1259" s="82" t="s">
        <v>25</v>
      </c>
      <c r="O1259" s="83">
        <v>46784</v>
      </c>
      <c r="P1259" s="83">
        <v>46905</v>
      </c>
    </row>
    <row r="1260" spans="1:16" ht="75.75" customHeight="1" x14ac:dyDescent="0.25">
      <c r="A1260" s="82" t="s">
        <v>18</v>
      </c>
      <c r="B1260" s="82" t="s">
        <v>2964</v>
      </c>
      <c r="C1260" s="82" t="s">
        <v>2965</v>
      </c>
      <c r="D1260" s="82" t="s">
        <v>165</v>
      </c>
      <c r="E1260" s="82" t="s">
        <v>22</v>
      </c>
      <c r="F1260" s="82" t="s">
        <v>44</v>
      </c>
      <c r="G1260" s="82" t="s">
        <v>174</v>
      </c>
      <c r="H1260" s="82" t="s">
        <v>26</v>
      </c>
      <c r="I1260" s="82" t="s">
        <v>25</v>
      </c>
      <c r="J1260" s="82" t="s">
        <v>25</v>
      </c>
      <c r="K1260" s="82" t="s">
        <v>25</v>
      </c>
      <c r="L1260" s="82" t="s">
        <v>25</v>
      </c>
      <c r="M1260" s="82" t="s">
        <v>25</v>
      </c>
      <c r="N1260" s="82" t="s">
        <v>25</v>
      </c>
      <c r="O1260" s="83">
        <v>46784</v>
      </c>
      <c r="P1260" s="83">
        <v>46844</v>
      </c>
    </row>
    <row r="1261" spans="1:16" ht="75.75" customHeight="1" x14ac:dyDescent="0.25">
      <c r="A1261" s="82" t="s">
        <v>18</v>
      </c>
      <c r="B1261" s="82" t="s">
        <v>2966</v>
      </c>
      <c r="C1261" s="82" t="s">
        <v>2967</v>
      </c>
      <c r="D1261" s="82" t="s">
        <v>894</v>
      </c>
      <c r="E1261" s="82" t="s">
        <v>22</v>
      </c>
      <c r="F1261" s="82" t="s">
        <v>57</v>
      </c>
      <c r="G1261" s="82" t="s">
        <v>200</v>
      </c>
      <c r="H1261" s="82" t="s">
        <v>25</v>
      </c>
      <c r="I1261" s="82" t="s">
        <v>26</v>
      </c>
      <c r="J1261" s="82" t="s">
        <v>25</v>
      </c>
      <c r="K1261" s="82" t="s">
        <v>25</v>
      </c>
      <c r="L1261" s="82" t="s">
        <v>25</v>
      </c>
      <c r="M1261" s="82" t="s">
        <v>25</v>
      </c>
      <c r="N1261" s="82" t="s">
        <v>25</v>
      </c>
      <c r="O1261" s="83">
        <v>46784</v>
      </c>
      <c r="P1261" s="83">
        <v>46905</v>
      </c>
    </row>
    <row r="1262" spans="1:16" ht="75.75" customHeight="1" x14ac:dyDescent="0.25">
      <c r="A1262" s="82" t="s">
        <v>18</v>
      </c>
      <c r="B1262" s="82" t="s">
        <v>2968</v>
      </c>
      <c r="C1262" s="82" t="s">
        <v>2969</v>
      </c>
      <c r="D1262" s="82" t="s">
        <v>1299</v>
      </c>
      <c r="E1262" s="82" t="s">
        <v>22</v>
      </c>
      <c r="F1262" s="82" t="s">
        <v>34</v>
      </c>
      <c r="G1262" s="82" t="s">
        <v>123</v>
      </c>
      <c r="H1262" s="82" t="s">
        <v>25</v>
      </c>
      <c r="I1262" s="82" t="s">
        <v>25</v>
      </c>
      <c r="J1262" s="82" t="s">
        <v>26</v>
      </c>
      <c r="K1262" s="82" t="s">
        <v>25</v>
      </c>
      <c r="L1262" s="82" t="s">
        <v>25</v>
      </c>
      <c r="M1262" s="82" t="s">
        <v>25</v>
      </c>
      <c r="N1262" s="82" t="s">
        <v>25</v>
      </c>
      <c r="O1262" s="83">
        <v>46784</v>
      </c>
      <c r="P1262" s="83">
        <v>46905</v>
      </c>
    </row>
    <row r="1263" spans="1:16" ht="75.75" customHeight="1" x14ac:dyDescent="0.25">
      <c r="A1263" s="82"/>
      <c r="B1263" s="82" t="s">
        <v>2970</v>
      </c>
      <c r="C1263" s="82" t="s">
        <v>2971</v>
      </c>
      <c r="D1263" s="82" t="s">
        <v>828</v>
      </c>
      <c r="E1263" s="82" t="s">
        <v>22</v>
      </c>
      <c r="F1263" s="82" t="s">
        <v>24</v>
      </c>
      <c r="G1263" s="82" t="s">
        <v>675</v>
      </c>
      <c r="H1263" s="82"/>
      <c r="I1263" s="82"/>
      <c r="J1263" s="82"/>
      <c r="K1263" s="82" t="s">
        <v>26</v>
      </c>
      <c r="L1263" s="82"/>
      <c r="M1263" s="82"/>
      <c r="N1263" s="82"/>
      <c r="O1263" s="83">
        <f>P1263-$L$1</f>
        <v>46784.041666666511</v>
      </c>
      <c r="P1263" s="83">
        <v>46784.041666666511</v>
      </c>
    </row>
    <row r="1264" spans="1:16" ht="75.75" customHeight="1" x14ac:dyDescent="0.25">
      <c r="A1264" s="82" t="s">
        <v>345</v>
      </c>
      <c r="B1264" s="82" t="s">
        <v>2972</v>
      </c>
      <c r="C1264" s="82" t="s">
        <v>2973</v>
      </c>
      <c r="D1264" s="82" t="s">
        <v>734</v>
      </c>
      <c r="E1264" s="82" t="s">
        <v>22</v>
      </c>
      <c r="F1264" s="82" t="s">
        <v>30</v>
      </c>
      <c r="G1264" s="82" t="s">
        <v>621</v>
      </c>
      <c r="H1264" s="82"/>
      <c r="I1264" s="82"/>
      <c r="J1264" s="82" t="s">
        <v>26</v>
      </c>
      <c r="K1264" s="82"/>
      <c r="L1264" s="82"/>
      <c r="M1264" s="82"/>
      <c r="N1264" s="82"/>
      <c r="O1264" s="83">
        <f>P1264-$K$1</f>
        <v>46784.041666666511</v>
      </c>
      <c r="P1264" s="83">
        <v>46784.041666666511</v>
      </c>
    </row>
    <row r="1265" spans="1:16" ht="75.75" customHeight="1" x14ac:dyDescent="0.25">
      <c r="A1265" s="82" t="s">
        <v>345</v>
      </c>
      <c r="B1265" s="82" t="s">
        <v>2974</v>
      </c>
      <c r="C1265" s="82" t="s">
        <v>2975</v>
      </c>
      <c r="D1265" s="82" t="s">
        <v>1185</v>
      </c>
      <c r="E1265" s="82" t="s">
        <v>22</v>
      </c>
      <c r="F1265" s="82" t="s">
        <v>44</v>
      </c>
      <c r="G1265" s="82" t="s">
        <v>142</v>
      </c>
      <c r="H1265" s="82"/>
      <c r="I1265" s="82" t="s">
        <v>26</v>
      </c>
      <c r="J1265" s="82"/>
      <c r="K1265" s="82"/>
      <c r="L1265" s="82"/>
      <c r="M1265" s="82"/>
      <c r="N1265" s="82"/>
      <c r="O1265" s="83">
        <f>P1265-$J$1</f>
        <v>46784.041666666511</v>
      </c>
      <c r="P1265" s="83">
        <v>46784.041666666511</v>
      </c>
    </row>
    <row r="1266" spans="1:16" ht="75.75" customHeight="1" x14ac:dyDescent="0.25">
      <c r="A1266" s="82" t="s">
        <v>345</v>
      </c>
      <c r="B1266" s="82" t="s">
        <v>2976</v>
      </c>
      <c r="C1266" s="82" t="s">
        <v>2977</v>
      </c>
      <c r="D1266" s="82" t="s">
        <v>750</v>
      </c>
      <c r="E1266" s="82" t="s">
        <v>22</v>
      </c>
      <c r="F1266" s="82" t="s">
        <v>44</v>
      </c>
      <c r="G1266" s="82" t="s">
        <v>142</v>
      </c>
      <c r="H1266" s="82" t="s">
        <v>26</v>
      </c>
      <c r="I1266" s="82"/>
      <c r="J1266" s="82"/>
      <c r="K1266" s="82"/>
      <c r="L1266" s="82"/>
      <c r="M1266" s="82"/>
      <c r="N1266" s="82"/>
      <c r="O1266" s="83">
        <f>P1266-$I$1</f>
        <v>46784.041666666511</v>
      </c>
      <c r="P1266" s="83">
        <v>46784.041666666511</v>
      </c>
    </row>
    <row r="1267" spans="1:16" ht="75.75" customHeight="1" x14ac:dyDescent="0.25">
      <c r="A1267" s="82" t="s">
        <v>345</v>
      </c>
      <c r="B1267" s="82" t="s">
        <v>2978</v>
      </c>
      <c r="C1267" s="82" t="s">
        <v>2979</v>
      </c>
      <c r="D1267" s="82" t="s">
        <v>750</v>
      </c>
      <c r="E1267" s="82" t="s">
        <v>22</v>
      </c>
      <c r="F1267" s="82" t="s">
        <v>34</v>
      </c>
      <c r="G1267" s="82" t="s">
        <v>67</v>
      </c>
      <c r="H1267" s="82" t="s">
        <v>26</v>
      </c>
      <c r="I1267" s="82"/>
      <c r="J1267" s="82"/>
      <c r="K1267" s="82"/>
      <c r="L1267" s="82"/>
      <c r="M1267" s="82"/>
      <c r="N1267" s="82"/>
      <c r="O1267" s="83">
        <f>P1267-$I$1</f>
        <v>46784.041666666511</v>
      </c>
      <c r="P1267" s="83">
        <v>46784.041666666511</v>
      </c>
    </row>
    <row r="1268" spans="1:16" ht="75.75" customHeight="1" x14ac:dyDescent="0.25">
      <c r="A1268" s="82" t="s">
        <v>345</v>
      </c>
      <c r="B1268" s="82" t="s">
        <v>2980</v>
      </c>
      <c r="C1268" s="82" t="s">
        <v>2981</v>
      </c>
      <c r="D1268" s="82" t="s">
        <v>681</v>
      </c>
      <c r="E1268" s="82" t="s">
        <v>22</v>
      </c>
      <c r="F1268" s="82" t="s">
        <v>206</v>
      </c>
      <c r="G1268" s="82" t="s">
        <v>207</v>
      </c>
      <c r="H1268" s="82" t="s">
        <v>26</v>
      </c>
      <c r="I1268" s="82"/>
      <c r="J1268" s="82"/>
      <c r="K1268" s="82"/>
      <c r="L1268" s="82"/>
      <c r="M1268" s="82"/>
      <c r="N1268" s="82"/>
      <c r="O1268" s="83">
        <f>P1268-$I$1</f>
        <v>46785.041666666511</v>
      </c>
      <c r="P1268" s="83">
        <v>46785.041666666511</v>
      </c>
    </row>
    <row r="1269" spans="1:16" ht="75.75" customHeight="1" x14ac:dyDescent="0.25">
      <c r="A1269" s="82"/>
      <c r="B1269" s="82" t="s">
        <v>2982</v>
      </c>
      <c r="C1269" s="82" t="s">
        <v>2983</v>
      </c>
      <c r="D1269" s="82" t="s">
        <v>828</v>
      </c>
      <c r="E1269" s="82" t="s">
        <v>22</v>
      </c>
      <c r="F1269" s="82" t="s">
        <v>24</v>
      </c>
      <c r="G1269" s="82" t="s">
        <v>71</v>
      </c>
      <c r="H1269" s="82"/>
      <c r="I1269" s="82"/>
      <c r="J1269" s="82"/>
      <c r="K1269" s="82"/>
      <c r="L1269" s="82" t="s">
        <v>26</v>
      </c>
      <c r="M1269" s="82"/>
      <c r="N1269" s="82"/>
      <c r="O1269" s="83">
        <f>P1269-$M$1</f>
        <v>46786.041666666511</v>
      </c>
      <c r="P1269" s="83">
        <v>46786.041666666511</v>
      </c>
    </row>
    <row r="1270" spans="1:16" ht="75.75" customHeight="1" x14ac:dyDescent="0.25">
      <c r="A1270" s="82" t="s">
        <v>307</v>
      </c>
      <c r="B1270" s="82" t="s">
        <v>2984</v>
      </c>
      <c r="C1270" s="82" t="s">
        <v>2985</v>
      </c>
      <c r="D1270" s="82" t="s">
        <v>98</v>
      </c>
      <c r="E1270" s="82" t="s">
        <v>22</v>
      </c>
      <c r="F1270" s="82" t="s">
        <v>24</v>
      </c>
      <c r="G1270" s="82" t="s">
        <v>71</v>
      </c>
      <c r="H1270" s="82" t="s">
        <v>340</v>
      </c>
      <c r="I1270" s="82" t="s">
        <v>340</v>
      </c>
      <c r="J1270" s="82" t="s">
        <v>26</v>
      </c>
      <c r="K1270" s="82" t="s">
        <v>340</v>
      </c>
      <c r="L1270" s="82" t="s">
        <v>340</v>
      </c>
      <c r="M1270" s="82" t="s">
        <v>340</v>
      </c>
      <c r="N1270" s="82" t="s">
        <v>340</v>
      </c>
      <c r="O1270" s="83">
        <v>46788.041666666511</v>
      </c>
      <c r="P1270" s="83">
        <v>46875.083333333489</v>
      </c>
    </row>
    <row r="1271" spans="1:16" ht="75.75" customHeight="1" x14ac:dyDescent="0.25">
      <c r="A1271" s="82" t="s">
        <v>307</v>
      </c>
      <c r="B1271" s="82" t="s">
        <v>2986</v>
      </c>
      <c r="C1271" s="82" t="s">
        <v>2987</v>
      </c>
      <c r="D1271" s="82" t="s">
        <v>500</v>
      </c>
      <c r="E1271" s="82" t="s">
        <v>22</v>
      </c>
      <c r="F1271" s="82" t="s">
        <v>34</v>
      </c>
      <c r="G1271" s="82" t="s">
        <v>123</v>
      </c>
      <c r="H1271" s="82" t="s">
        <v>340</v>
      </c>
      <c r="I1271" s="82" t="s">
        <v>340</v>
      </c>
      <c r="J1271" s="82" t="s">
        <v>26</v>
      </c>
      <c r="K1271" s="82" t="s">
        <v>340</v>
      </c>
      <c r="L1271" s="82" t="s">
        <v>340</v>
      </c>
      <c r="M1271" s="82" t="s">
        <v>340</v>
      </c>
      <c r="N1271" s="82" t="s">
        <v>340</v>
      </c>
      <c r="O1271" s="83">
        <v>46788.041666666511</v>
      </c>
      <c r="P1271" s="83">
        <v>46873.083333333489</v>
      </c>
    </row>
    <row r="1272" spans="1:16" ht="75.75" customHeight="1" x14ac:dyDescent="0.25">
      <c r="A1272" s="82" t="s">
        <v>307</v>
      </c>
      <c r="B1272" s="82" t="s">
        <v>2988</v>
      </c>
      <c r="C1272" s="82" t="s">
        <v>2989</v>
      </c>
      <c r="D1272" s="82" t="s">
        <v>310</v>
      </c>
      <c r="E1272" s="82" t="s">
        <v>22</v>
      </c>
      <c r="F1272" s="82" t="s">
        <v>57</v>
      </c>
      <c r="G1272" s="82" t="s">
        <v>63</v>
      </c>
      <c r="H1272" s="82" t="s">
        <v>340</v>
      </c>
      <c r="I1272" s="82" t="s">
        <v>340</v>
      </c>
      <c r="J1272" s="82" t="s">
        <v>26</v>
      </c>
      <c r="K1272" s="82" t="s">
        <v>340</v>
      </c>
      <c r="L1272" s="82" t="s">
        <v>340</v>
      </c>
      <c r="M1272" s="82" t="s">
        <v>340</v>
      </c>
      <c r="N1272" s="82" t="s">
        <v>340</v>
      </c>
      <c r="O1272" s="83">
        <v>46788.041666666511</v>
      </c>
      <c r="P1272" s="83">
        <v>46905.083333333489</v>
      </c>
    </row>
    <row r="1273" spans="1:16" ht="75.75" customHeight="1" x14ac:dyDescent="0.25">
      <c r="A1273" s="82" t="s">
        <v>307</v>
      </c>
      <c r="B1273" s="82" t="s">
        <v>2990</v>
      </c>
      <c r="C1273" s="82" t="s">
        <v>2991</v>
      </c>
      <c r="D1273" s="82" t="s">
        <v>310</v>
      </c>
      <c r="E1273" s="82" t="s">
        <v>22</v>
      </c>
      <c r="F1273" s="82" t="s">
        <v>24</v>
      </c>
      <c r="G1273" s="82" t="s">
        <v>23</v>
      </c>
      <c r="H1273" s="82" t="s">
        <v>340</v>
      </c>
      <c r="I1273" s="82" t="s">
        <v>340</v>
      </c>
      <c r="J1273" s="82" t="s">
        <v>26</v>
      </c>
      <c r="K1273" s="82" t="s">
        <v>340</v>
      </c>
      <c r="L1273" s="82" t="s">
        <v>340</v>
      </c>
      <c r="M1273" s="82" t="s">
        <v>340</v>
      </c>
      <c r="N1273" s="82" t="s">
        <v>340</v>
      </c>
      <c r="O1273" s="83">
        <v>46788.041666666511</v>
      </c>
      <c r="P1273" s="83">
        <v>46858.083333333489</v>
      </c>
    </row>
    <row r="1274" spans="1:16" ht="75.75" customHeight="1" x14ac:dyDescent="0.25">
      <c r="A1274" s="82"/>
      <c r="B1274" s="82" t="s">
        <v>2992</v>
      </c>
      <c r="C1274" s="82" t="s">
        <v>2993</v>
      </c>
      <c r="D1274" s="82" t="s">
        <v>2248</v>
      </c>
      <c r="E1274" s="82" t="s">
        <v>22</v>
      </c>
      <c r="F1274" s="82" t="s">
        <v>24</v>
      </c>
      <c r="G1274" s="82" t="s">
        <v>416</v>
      </c>
      <c r="H1274" s="82"/>
      <c r="I1274" s="82"/>
      <c r="J1274" s="82"/>
      <c r="K1274" s="82" t="s">
        <v>26</v>
      </c>
      <c r="L1274" s="82"/>
      <c r="M1274" s="82"/>
      <c r="N1274" s="82"/>
      <c r="O1274" s="83">
        <f>P1274-$L$1</f>
        <v>46790.041666666511</v>
      </c>
      <c r="P1274" s="83">
        <v>46790.041666666511</v>
      </c>
    </row>
    <row r="1275" spans="1:16" ht="75.75" customHeight="1" x14ac:dyDescent="0.25">
      <c r="A1275" s="82"/>
      <c r="B1275" s="82" t="s">
        <v>2994</v>
      </c>
      <c r="C1275" s="82" t="s">
        <v>2995</v>
      </c>
      <c r="D1275" s="82" t="s">
        <v>2248</v>
      </c>
      <c r="E1275" s="82" t="s">
        <v>22</v>
      </c>
      <c r="F1275" s="82" t="s">
        <v>24</v>
      </c>
      <c r="G1275" s="82" t="s">
        <v>416</v>
      </c>
      <c r="H1275" s="82"/>
      <c r="I1275" s="82"/>
      <c r="J1275" s="82"/>
      <c r="K1275" s="82" t="s">
        <v>26</v>
      </c>
      <c r="L1275" s="82"/>
      <c r="M1275" s="82"/>
      <c r="N1275" s="82"/>
      <c r="O1275" s="83">
        <f>P1275-$L$1</f>
        <v>46790.041666666511</v>
      </c>
      <c r="P1275" s="83">
        <v>46790.041666666511</v>
      </c>
    </row>
    <row r="1276" spans="1:16" ht="75.75" customHeight="1" x14ac:dyDescent="0.25">
      <c r="A1276" s="82" t="s">
        <v>345</v>
      </c>
      <c r="B1276" s="82" t="s">
        <v>2996</v>
      </c>
      <c r="C1276" s="82" t="s">
        <v>2997</v>
      </c>
      <c r="D1276" s="82" t="s">
        <v>2248</v>
      </c>
      <c r="E1276" s="82" t="s">
        <v>22</v>
      </c>
      <c r="F1276" s="82" t="s">
        <v>24</v>
      </c>
      <c r="G1276" s="82" t="s">
        <v>23</v>
      </c>
      <c r="H1276" s="82"/>
      <c r="I1276" s="82"/>
      <c r="J1276" s="82" t="s">
        <v>26</v>
      </c>
      <c r="K1276" s="82"/>
      <c r="L1276" s="82"/>
      <c r="M1276" s="82"/>
      <c r="N1276" s="82"/>
      <c r="O1276" s="83">
        <f>P1276-$K$1</f>
        <v>46790.041666666511</v>
      </c>
      <c r="P1276" s="83">
        <v>46790.041666666511</v>
      </c>
    </row>
    <row r="1277" spans="1:16" ht="75.75" customHeight="1" x14ac:dyDescent="0.25">
      <c r="A1277" s="82" t="s">
        <v>345</v>
      </c>
      <c r="B1277" s="82" t="s">
        <v>2998</v>
      </c>
      <c r="C1277" s="82" t="s">
        <v>2999</v>
      </c>
      <c r="D1277" s="82" t="s">
        <v>2248</v>
      </c>
      <c r="E1277" s="82" t="s">
        <v>22</v>
      </c>
      <c r="F1277" s="82" t="s">
        <v>24</v>
      </c>
      <c r="G1277" s="82" t="s">
        <v>49</v>
      </c>
      <c r="H1277" s="82"/>
      <c r="I1277" s="82" t="s">
        <v>26</v>
      </c>
      <c r="J1277" s="82"/>
      <c r="K1277" s="82"/>
      <c r="L1277" s="82"/>
      <c r="M1277" s="82"/>
      <c r="N1277" s="82"/>
      <c r="O1277" s="83">
        <f>P1277-$J$1</f>
        <v>46790.041666666511</v>
      </c>
      <c r="P1277" s="83">
        <v>46790.041666666511</v>
      </c>
    </row>
    <row r="1278" spans="1:16" ht="75.75" customHeight="1" x14ac:dyDescent="0.25">
      <c r="A1278" s="82" t="s">
        <v>345</v>
      </c>
      <c r="B1278" s="82" t="s">
        <v>3000</v>
      </c>
      <c r="C1278" s="82" t="s">
        <v>3001</v>
      </c>
      <c r="D1278" s="82" t="s">
        <v>2248</v>
      </c>
      <c r="E1278" s="82" t="s">
        <v>22</v>
      </c>
      <c r="F1278" s="82" t="s">
        <v>24</v>
      </c>
      <c r="G1278" s="82" t="s">
        <v>416</v>
      </c>
      <c r="H1278" s="82"/>
      <c r="I1278" s="82"/>
      <c r="J1278" s="82" t="s">
        <v>26</v>
      </c>
      <c r="K1278" s="82"/>
      <c r="L1278" s="82"/>
      <c r="M1278" s="82"/>
      <c r="N1278" s="82"/>
      <c r="O1278" s="83">
        <f>P1278-$K$1</f>
        <v>46790.041666666511</v>
      </c>
      <c r="P1278" s="83">
        <v>46790.041666666511</v>
      </c>
    </row>
    <row r="1279" spans="1:16" ht="75.75" customHeight="1" x14ac:dyDescent="0.25">
      <c r="A1279" s="82" t="s">
        <v>345</v>
      </c>
      <c r="B1279" s="82" t="s">
        <v>3002</v>
      </c>
      <c r="C1279" s="82" t="s">
        <v>3003</v>
      </c>
      <c r="D1279" s="82" t="s">
        <v>2248</v>
      </c>
      <c r="E1279" s="82" t="s">
        <v>22</v>
      </c>
      <c r="F1279" s="82" t="s">
        <v>24</v>
      </c>
      <c r="G1279" s="82" t="s">
        <v>49</v>
      </c>
      <c r="H1279" s="82" t="s">
        <v>26</v>
      </c>
      <c r="I1279" s="82"/>
      <c r="J1279" s="82"/>
      <c r="K1279" s="82"/>
      <c r="L1279" s="82"/>
      <c r="M1279" s="82"/>
      <c r="N1279" s="82"/>
      <c r="O1279" s="83">
        <f>P1279-$I$1</f>
        <v>46790.041666666511</v>
      </c>
      <c r="P1279" s="83">
        <v>46790.041666666511</v>
      </c>
    </row>
    <row r="1280" spans="1:16" ht="75.75" customHeight="1" x14ac:dyDescent="0.25">
      <c r="A1280" s="82" t="s">
        <v>345</v>
      </c>
      <c r="B1280" s="82" t="s">
        <v>3004</v>
      </c>
      <c r="C1280" s="82" t="s">
        <v>3005</v>
      </c>
      <c r="D1280" s="82" t="s">
        <v>747</v>
      </c>
      <c r="E1280" s="82" t="s">
        <v>22</v>
      </c>
      <c r="F1280" s="82" t="s">
        <v>24</v>
      </c>
      <c r="G1280" s="82" t="s">
        <v>23</v>
      </c>
      <c r="H1280" s="82"/>
      <c r="I1280" s="82" t="s">
        <v>26</v>
      </c>
      <c r="J1280" s="82"/>
      <c r="K1280" s="82"/>
      <c r="L1280" s="82"/>
      <c r="M1280" s="82"/>
      <c r="N1280" s="82"/>
      <c r="O1280" s="83">
        <f>P1280-$J$1</f>
        <v>46793.041666666511</v>
      </c>
      <c r="P1280" s="83">
        <v>46793.041666666511</v>
      </c>
    </row>
    <row r="1281" spans="1:16" ht="75.75" customHeight="1" x14ac:dyDescent="0.25">
      <c r="A1281" s="82"/>
      <c r="B1281" s="82" t="s">
        <v>3006</v>
      </c>
      <c r="C1281" s="82" t="s">
        <v>3007</v>
      </c>
      <c r="D1281" s="82" t="s">
        <v>747</v>
      </c>
      <c r="E1281" s="82" t="s">
        <v>22</v>
      </c>
      <c r="F1281" s="82" t="s">
        <v>3008</v>
      </c>
      <c r="G1281" s="82" t="s">
        <v>3008</v>
      </c>
      <c r="H1281" s="82"/>
      <c r="I1281" s="82"/>
      <c r="J1281" s="82"/>
      <c r="K1281" s="82"/>
      <c r="L1281" s="82" t="s">
        <v>26</v>
      </c>
      <c r="M1281" s="82"/>
      <c r="N1281" s="82"/>
      <c r="O1281" s="83">
        <f>P1281-$M$1</f>
        <v>46794.041666666511</v>
      </c>
      <c r="P1281" s="83">
        <v>46794.041666666511</v>
      </c>
    </row>
    <row r="1282" spans="1:16" ht="75.75" customHeight="1" x14ac:dyDescent="0.25">
      <c r="A1282" s="82"/>
      <c r="B1282" s="82" t="s">
        <v>3009</v>
      </c>
      <c r="C1282" s="82" t="s">
        <v>3010</v>
      </c>
      <c r="D1282" s="82" t="s">
        <v>747</v>
      </c>
      <c r="E1282" s="82" t="s">
        <v>22</v>
      </c>
      <c r="F1282" s="82" t="s">
        <v>24</v>
      </c>
      <c r="G1282" s="82" t="s">
        <v>49</v>
      </c>
      <c r="H1282" s="82"/>
      <c r="I1282" s="82"/>
      <c r="J1282" s="82"/>
      <c r="K1282" s="82" t="s">
        <v>26</v>
      </c>
      <c r="L1282" s="82"/>
      <c r="M1282" s="82"/>
      <c r="N1282" s="82"/>
      <c r="O1282" s="83">
        <f>P1282-$L$1</f>
        <v>46794.041666666511</v>
      </c>
      <c r="P1282" s="83">
        <v>46794.041666666511</v>
      </c>
    </row>
    <row r="1283" spans="1:16" ht="75.75" customHeight="1" x14ac:dyDescent="0.25">
      <c r="A1283" s="82" t="s">
        <v>307</v>
      </c>
      <c r="B1283" s="82" t="s">
        <v>3011</v>
      </c>
      <c r="C1283" s="82" t="s">
        <v>3012</v>
      </c>
      <c r="D1283" s="82" t="s">
        <v>2497</v>
      </c>
      <c r="E1283" s="82" t="s">
        <v>22</v>
      </c>
      <c r="F1283" s="82" t="s">
        <v>57</v>
      </c>
      <c r="G1283" s="82" t="s">
        <v>754</v>
      </c>
      <c r="H1283" s="82" t="s">
        <v>340</v>
      </c>
      <c r="I1283" s="82" t="s">
        <v>26</v>
      </c>
      <c r="J1283" s="82" t="s">
        <v>340</v>
      </c>
      <c r="K1283" s="82" t="s">
        <v>340</v>
      </c>
      <c r="L1283" s="82" t="s">
        <v>340</v>
      </c>
      <c r="M1283" s="82" t="s">
        <v>340</v>
      </c>
      <c r="N1283" s="82" t="s">
        <v>340</v>
      </c>
      <c r="O1283" s="83">
        <v>46799.041666666511</v>
      </c>
      <c r="P1283" s="83">
        <v>46905.083333333489</v>
      </c>
    </row>
    <row r="1284" spans="1:16" ht="75.75" customHeight="1" x14ac:dyDescent="0.25">
      <c r="A1284" s="82" t="s">
        <v>307</v>
      </c>
      <c r="B1284" s="82" t="s">
        <v>3013</v>
      </c>
      <c r="C1284" s="82" t="s">
        <v>3014</v>
      </c>
      <c r="D1284" s="82" t="s">
        <v>310</v>
      </c>
      <c r="E1284" s="82" t="s">
        <v>85</v>
      </c>
      <c r="F1284" s="82" t="s">
        <v>86</v>
      </c>
      <c r="G1284" s="82" t="s">
        <v>657</v>
      </c>
      <c r="H1284" s="82" t="s">
        <v>340</v>
      </c>
      <c r="I1284" s="82" t="s">
        <v>26</v>
      </c>
      <c r="J1284" s="82" t="s">
        <v>340</v>
      </c>
      <c r="K1284" s="82" t="s">
        <v>340</v>
      </c>
      <c r="L1284" s="82" t="s">
        <v>340</v>
      </c>
      <c r="M1284" s="82" t="s">
        <v>340</v>
      </c>
      <c r="N1284" s="82" t="s">
        <v>340</v>
      </c>
      <c r="O1284" s="83">
        <v>46799.041666666511</v>
      </c>
      <c r="P1284" s="83">
        <v>46858.083333333489</v>
      </c>
    </row>
    <row r="1285" spans="1:16" ht="75.75" customHeight="1" x14ac:dyDescent="0.25">
      <c r="A1285" s="82" t="s">
        <v>307</v>
      </c>
      <c r="B1285" s="82" t="s">
        <v>3015</v>
      </c>
      <c r="C1285" s="82" t="s">
        <v>3016</v>
      </c>
      <c r="D1285" s="82" t="s">
        <v>533</v>
      </c>
      <c r="E1285" s="82" t="s">
        <v>22</v>
      </c>
      <c r="F1285" s="82" t="s">
        <v>57</v>
      </c>
      <c r="G1285" s="82" t="s">
        <v>63</v>
      </c>
      <c r="H1285" s="82" t="s">
        <v>340</v>
      </c>
      <c r="I1285" s="82" t="s">
        <v>26</v>
      </c>
      <c r="J1285" s="82" t="s">
        <v>340</v>
      </c>
      <c r="K1285" s="82" t="s">
        <v>340</v>
      </c>
      <c r="L1285" s="82" t="s">
        <v>340</v>
      </c>
      <c r="M1285" s="82" t="s">
        <v>340</v>
      </c>
      <c r="N1285" s="82" t="s">
        <v>340</v>
      </c>
      <c r="O1285" s="83">
        <v>46799.041666666511</v>
      </c>
      <c r="P1285" s="83">
        <v>46888.083333333489</v>
      </c>
    </row>
    <row r="1286" spans="1:16" ht="75.75" customHeight="1" x14ac:dyDescent="0.25">
      <c r="A1286" s="82" t="s">
        <v>307</v>
      </c>
      <c r="B1286" s="82" t="s">
        <v>3017</v>
      </c>
      <c r="C1286" s="82" t="s">
        <v>3018</v>
      </c>
      <c r="D1286" s="82">
        <v>0</v>
      </c>
      <c r="E1286" s="82" t="s">
        <v>22</v>
      </c>
      <c r="F1286" s="82" t="s">
        <v>24</v>
      </c>
      <c r="G1286" s="82" t="s">
        <v>23</v>
      </c>
      <c r="H1286" s="82" t="s">
        <v>340</v>
      </c>
      <c r="I1286" s="82" t="s">
        <v>26</v>
      </c>
      <c r="J1286" s="82" t="s">
        <v>340</v>
      </c>
      <c r="K1286" s="82" t="s">
        <v>340</v>
      </c>
      <c r="L1286" s="82" t="s">
        <v>340</v>
      </c>
      <c r="M1286" s="82" t="s">
        <v>340</v>
      </c>
      <c r="N1286" s="82" t="s">
        <v>340</v>
      </c>
      <c r="O1286" s="83">
        <v>46799.041666666511</v>
      </c>
      <c r="P1286" s="83">
        <v>46874.083333333489</v>
      </c>
    </row>
    <row r="1287" spans="1:16" ht="75.75" customHeight="1" x14ac:dyDescent="0.25">
      <c r="A1287" s="82" t="s">
        <v>59</v>
      </c>
      <c r="B1287" s="82" t="s">
        <v>3019</v>
      </c>
      <c r="C1287" s="82" t="s">
        <v>3020</v>
      </c>
      <c r="D1287" s="82" t="s">
        <v>82</v>
      </c>
      <c r="E1287" s="82" t="s">
        <v>22</v>
      </c>
      <c r="F1287" s="82" t="s">
        <v>57</v>
      </c>
      <c r="G1287" s="82" t="s">
        <v>63</v>
      </c>
      <c r="H1287" s="82"/>
      <c r="I1287" s="82" t="s">
        <v>26</v>
      </c>
      <c r="J1287" s="82"/>
      <c r="K1287" s="82"/>
      <c r="L1287" s="82"/>
      <c r="M1287" s="82"/>
      <c r="N1287" s="82"/>
      <c r="O1287" s="83">
        <v>46800.083333333489</v>
      </c>
      <c r="P1287" s="83">
        <v>46905.083333333489</v>
      </c>
    </row>
    <row r="1288" spans="1:16" ht="75.75" customHeight="1" x14ac:dyDescent="0.25">
      <c r="A1288" s="82" t="s">
        <v>59</v>
      </c>
      <c r="B1288" s="82" t="s">
        <v>3021</v>
      </c>
      <c r="C1288" s="82" t="s">
        <v>3022</v>
      </c>
      <c r="D1288" s="82" t="s">
        <v>82</v>
      </c>
      <c r="E1288" s="82" t="s">
        <v>22</v>
      </c>
      <c r="F1288" s="82" t="s">
        <v>44</v>
      </c>
      <c r="G1288" s="82" t="s">
        <v>142</v>
      </c>
      <c r="H1288" s="82"/>
      <c r="I1288" s="82" t="s">
        <v>26</v>
      </c>
      <c r="J1288" s="82"/>
      <c r="K1288" s="82"/>
      <c r="L1288" s="82"/>
      <c r="M1288" s="82"/>
      <c r="N1288" s="82"/>
      <c r="O1288" s="83">
        <v>46800.083333333489</v>
      </c>
      <c r="P1288" s="83">
        <v>46905.083333333489</v>
      </c>
    </row>
    <row r="1289" spans="1:16" ht="75.75" customHeight="1" x14ac:dyDescent="0.25">
      <c r="A1289" s="82" t="s">
        <v>59</v>
      </c>
      <c r="B1289" s="82" t="s">
        <v>3023</v>
      </c>
      <c r="C1289" s="82" t="s">
        <v>3024</v>
      </c>
      <c r="D1289" s="82" t="s">
        <v>93</v>
      </c>
      <c r="E1289" s="82" t="s">
        <v>22</v>
      </c>
      <c r="F1289" s="82" t="s">
        <v>44</v>
      </c>
      <c r="G1289" s="82" t="s">
        <v>142</v>
      </c>
      <c r="H1289" s="82"/>
      <c r="I1289" s="82" t="s">
        <v>26</v>
      </c>
      <c r="J1289" s="82"/>
      <c r="K1289" s="82"/>
      <c r="L1289" s="82"/>
      <c r="M1289" s="82"/>
      <c r="N1289" s="82"/>
      <c r="O1289" s="83">
        <v>46800.083333333489</v>
      </c>
      <c r="P1289" s="83">
        <v>46905.083333333489</v>
      </c>
    </row>
    <row r="1290" spans="1:16" ht="75.75" customHeight="1" x14ac:dyDescent="0.25">
      <c r="A1290" s="82" t="s">
        <v>59</v>
      </c>
      <c r="B1290" s="82" t="s">
        <v>3025</v>
      </c>
      <c r="C1290" s="82" t="s">
        <v>3026</v>
      </c>
      <c r="D1290" s="82" t="s">
        <v>82</v>
      </c>
      <c r="E1290" s="82" t="s">
        <v>22</v>
      </c>
      <c r="F1290" s="82" t="s">
        <v>24</v>
      </c>
      <c r="G1290" s="82" t="s">
        <v>71</v>
      </c>
      <c r="H1290" s="82"/>
      <c r="I1290" s="82" t="s">
        <v>26</v>
      </c>
      <c r="J1290" s="82"/>
      <c r="K1290" s="82"/>
      <c r="L1290" s="82"/>
      <c r="M1290" s="82"/>
      <c r="N1290" s="82"/>
      <c r="O1290" s="83">
        <v>46800.083333333489</v>
      </c>
      <c r="P1290" s="83">
        <v>46905.083333333489</v>
      </c>
    </row>
    <row r="1291" spans="1:16" ht="75.75" customHeight="1" x14ac:dyDescent="0.25">
      <c r="A1291" s="82" t="s">
        <v>59</v>
      </c>
      <c r="B1291" s="82" t="s">
        <v>3027</v>
      </c>
      <c r="C1291" s="82" t="s">
        <v>3028</v>
      </c>
      <c r="D1291" s="82" t="s">
        <v>110</v>
      </c>
      <c r="E1291" s="82" t="s">
        <v>22</v>
      </c>
      <c r="F1291" s="82" t="s">
        <v>24</v>
      </c>
      <c r="G1291" s="82" t="s">
        <v>71</v>
      </c>
      <c r="H1291" s="82" t="s">
        <v>26</v>
      </c>
      <c r="I1291" s="82"/>
      <c r="J1291" s="82"/>
      <c r="K1291" s="82"/>
      <c r="L1291" s="82"/>
      <c r="M1291" s="82"/>
      <c r="N1291" s="82"/>
      <c r="O1291" s="83">
        <v>46804.083333333489</v>
      </c>
      <c r="P1291" s="83">
        <v>46846.083333333489</v>
      </c>
    </row>
    <row r="1292" spans="1:16" ht="75.75" customHeight="1" x14ac:dyDescent="0.25">
      <c r="A1292" s="82" t="s">
        <v>307</v>
      </c>
      <c r="B1292" s="82" t="s">
        <v>3029</v>
      </c>
      <c r="C1292" s="82" t="s">
        <v>3030</v>
      </c>
      <c r="D1292" s="82" t="s">
        <v>630</v>
      </c>
      <c r="E1292" s="82" t="s">
        <v>22</v>
      </c>
      <c r="F1292" s="82" t="s">
        <v>57</v>
      </c>
      <c r="G1292" s="82" t="s">
        <v>63</v>
      </c>
      <c r="H1292" s="82" t="s">
        <v>340</v>
      </c>
      <c r="I1292" s="82" t="s">
        <v>340</v>
      </c>
      <c r="J1292" s="82" t="s">
        <v>26</v>
      </c>
      <c r="K1292" s="82" t="s">
        <v>340</v>
      </c>
      <c r="L1292" s="82" t="s">
        <v>340</v>
      </c>
      <c r="M1292" s="82" t="s">
        <v>340</v>
      </c>
      <c r="N1292" s="82" t="s">
        <v>340</v>
      </c>
      <c r="O1292" s="83">
        <v>46805.041666666511</v>
      </c>
      <c r="P1292" s="83">
        <v>46905.083333333489</v>
      </c>
    </row>
    <row r="1293" spans="1:16" ht="75.75" customHeight="1" x14ac:dyDescent="0.25">
      <c r="A1293" s="82" t="s">
        <v>307</v>
      </c>
      <c r="B1293" s="82" t="s">
        <v>3031</v>
      </c>
      <c r="C1293" s="82" t="s">
        <v>3032</v>
      </c>
      <c r="D1293" s="82" t="s">
        <v>560</v>
      </c>
      <c r="E1293" s="82" t="s">
        <v>22</v>
      </c>
      <c r="F1293" s="82" t="s">
        <v>57</v>
      </c>
      <c r="G1293" s="82" t="s">
        <v>63</v>
      </c>
      <c r="H1293" s="82" t="s">
        <v>340</v>
      </c>
      <c r="I1293" s="82" t="s">
        <v>340</v>
      </c>
      <c r="J1293" s="82" t="s">
        <v>26</v>
      </c>
      <c r="K1293" s="82" t="s">
        <v>340</v>
      </c>
      <c r="L1293" s="82" t="s">
        <v>340</v>
      </c>
      <c r="M1293" s="82" t="s">
        <v>340</v>
      </c>
      <c r="N1293" s="82" t="s">
        <v>340</v>
      </c>
      <c r="O1293" s="83">
        <v>46805.041666666511</v>
      </c>
      <c r="P1293" s="83">
        <v>46905.083333333489</v>
      </c>
    </row>
    <row r="1294" spans="1:16" ht="75.75" customHeight="1" x14ac:dyDescent="0.25">
      <c r="A1294" s="82" t="s">
        <v>307</v>
      </c>
      <c r="B1294" s="82" t="s">
        <v>3033</v>
      </c>
      <c r="C1294" s="82" t="s">
        <v>3034</v>
      </c>
      <c r="D1294" s="82" t="s">
        <v>630</v>
      </c>
      <c r="E1294" s="82" t="s">
        <v>22</v>
      </c>
      <c r="F1294" s="82" t="s">
        <v>57</v>
      </c>
      <c r="G1294" s="82" t="s">
        <v>63</v>
      </c>
      <c r="H1294" s="82" t="s">
        <v>340</v>
      </c>
      <c r="I1294" s="82" t="s">
        <v>340</v>
      </c>
      <c r="J1294" s="82" t="s">
        <v>26</v>
      </c>
      <c r="K1294" s="82" t="s">
        <v>340</v>
      </c>
      <c r="L1294" s="82" t="s">
        <v>340</v>
      </c>
      <c r="M1294" s="82" t="s">
        <v>340</v>
      </c>
      <c r="N1294" s="82" t="s">
        <v>340</v>
      </c>
      <c r="O1294" s="83">
        <v>46805.041666666511</v>
      </c>
      <c r="P1294" s="83">
        <v>46901.083333333489</v>
      </c>
    </row>
    <row r="1295" spans="1:16" ht="75.75" customHeight="1" x14ac:dyDescent="0.25">
      <c r="A1295" s="82" t="s">
        <v>307</v>
      </c>
      <c r="B1295" s="82" t="s">
        <v>3035</v>
      </c>
      <c r="C1295" s="82" t="s">
        <v>3036</v>
      </c>
      <c r="D1295" s="82" t="s">
        <v>522</v>
      </c>
      <c r="E1295" s="82" t="s">
        <v>22</v>
      </c>
      <c r="F1295" s="82" t="s">
        <v>24</v>
      </c>
      <c r="G1295" s="82" t="s">
        <v>71</v>
      </c>
      <c r="H1295" s="82" t="s">
        <v>340</v>
      </c>
      <c r="I1295" s="82" t="s">
        <v>340</v>
      </c>
      <c r="J1295" s="82" t="s">
        <v>340</v>
      </c>
      <c r="K1295" s="82" t="s">
        <v>26</v>
      </c>
      <c r="L1295" s="82" t="s">
        <v>340</v>
      </c>
      <c r="M1295" s="82" t="s">
        <v>340</v>
      </c>
      <c r="N1295" s="82" t="s">
        <v>340</v>
      </c>
      <c r="O1295" s="83">
        <v>46811.041666666511</v>
      </c>
      <c r="P1295" s="83">
        <v>46997.083333333489</v>
      </c>
    </row>
    <row r="1296" spans="1:16" ht="75.75" customHeight="1" x14ac:dyDescent="0.25">
      <c r="A1296" s="82" t="s">
        <v>345</v>
      </c>
      <c r="B1296" s="82" t="s">
        <v>3037</v>
      </c>
      <c r="C1296" s="82" t="s">
        <v>3038</v>
      </c>
      <c r="D1296" s="82" t="s">
        <v>747</v>
      </c>
      <c r="E1296" s="82" t="s">
        <v>22</v>
      </c>
      <c r="F1296" s="82" t="s">
        <v>24</v>
      </c>
      <c r="G1296" s="82" t="s">
        <v>23</v>
      </c>
      <c r="H1296" s="82"/>
      <c r="I1296" s="82"/>
      <c r="J1296" s="82"/>
      <c r="K1296" s="82" t="s">
        <v>26</v>
      </c>
      <c r="L1296" s="82"/>
      <c r="M1296" s="82"/>
      <c r="N1296" s="82"/>
      <c r="O1296" s="83">
        <f>P1296-$L$1</f>
        <v>46812.041666666511</v>
      </c>
      <c r="P1296" s="83">
        <v>46812.041666666511</v>
      </c>
    </row>
    <row r="1297" spans="1:16" ht="75.75" customHeight="1" x14ac:dyDescent="0.25">
      <c r="A1297" s="82" t="s">
        <v>18</v>
      </c>
      <c r="B1297" s="82" t="s">
        <v>3039</v>
      </c>
      <c r="C1297" s="82" t="s">
        <v>3040</v>
      </c>
      <c r="D1297" s="82" t="s">
        <v>1751</v>
      </c>
      <c r="E1297" s="82" t="s">
        <v>22</v>
      </c>
      <c r="F1297" s="82" t="s">
        <v>256</v>
      </c>
      <c r="G1297" s="82" t="s">
        <v>188</v>
      </c>
      <c r="H1297" s="82" t="s">
        <v>25</v>
      </c>
      <c r="I1297" s="82" t="s">
        <v>25</v>
      </c>
      <c r="J1297" s="82" t="s">
        <v>26</v>
      </c>
      <c r="K1297" s="82" t="s">
        <v>25</v>
      </c>
      <c r="L1297" s="82" t="s">
        <v>25</v>
      </c>
      <c r="M1297" s="82" t="s">
        <v>25</v>
      </c>
      <c r="N1297" s="82" t="s">
        <v>25</v>
      </c>
      <c r="O1297" s="83">
        <v>46813</v>
      </c>
      <c r="P1297" s="83">
        <v>46935</v>
      </c>
    </row>
    <row r="1298" spans="1:16" ht="75.75" customHeight="1" x14ac:dyDescent="0.25">
      <c r="A1298" s="82" t="s">
        <v>18</v>
      </c>
      <c r="B1298" s="82" t="s">
        <v>3041</v>
      </c>
      <c r="C1298" s="82" t="s">
        <v>3042</v>
      </c>
      <c r="D1298" s="82" t="s">
        <v>263</v>
      </c>
      <c r="E1298" s="82" t="s">
        <v>22</v>
      </c>
      <c r="F1298" s="82" t="s">
        <v>24</v>
      </c>
      <c r="G1298" s="82" t="s">
        <v>23</v>
      </c>
      <c r="H1298" s="82" t="s">
        <v>25</v>
      </c>
      <c r="I1298" s="82" t="s">
        <v>26</v>
      </c>
      <c r="J1298" s="82" t="s">
        <v>25</v>
      </c>
      <c r="K1298" s="82" t="s">
        <v>25</v>
      </c>
      <c r="L1298" s="82" t="s">
        <v>25</v>
      </c>
      <c r="M1298" s="82" t="s">
        <v>25</v>
      </c>
      <c r="N1298" s="82" t="s">
        <v>25</v>
      </c>
      <c r="O1298" s="83">
        <v>46813</v>
      </c>
      <c r="P1298" s="83">
        <v>46935</v>
      </c>
    </row>
    <row r="1299" spans="1:16" ht="75.75" customHeight="1" x14ac:dyDescent="0.25">
      <c r="A1299" s="82" t="s">
        <v>18</v>
      </c>
      <c r="B1299" s="82" t="s">
        <v>3043</v>
      </c>
      <c r="C1299" s="82" t="s">
        <v>3044</v>
      </c>
      <c r="D1299" s="82" t="s">
        <v>165</v>
      </c>
      <c r="E1299" s="82" t="s">
        <v>22</v>
      </c>
      <c r="F1299" s="82" t="s">
        <v>3045</v>
      </c>
      <c r="G1299" s="82" t="s">
        <v>3046</v>
      </c>
      <c r="H1299" s="82" t="s">
        <v>25</v>
      </c>
      <c r="I1299" s="82" t="s">
        <v>26</v>
      </c>
      <c r="J1299" s="82" t="s">
        <v>25</v>
      </c>
      <c r="K1299" s="82" t="s">
        <v>25</v>
      </c>
      <c r="L1299" s="82" t="s">
        <v>25</v>
      </c>
      <c r="M1299" s="82" t="s">
        <v>25</v>
      </c>
      <c r="N1299" s="82" t="s">
        <v>25</v>
      </c>
      <c r="O1299" s="83">
        <v>46813</v>
      </c>
      <c r="P1299" s="83">
        <v>46935</v>
      </c>
    </row>
    <row r="1300" spans="1:16" ht="75.75" customHeight="1" x14ac:dyDescent="0.25">
      <c r="A1300" s="82" t="s">
        <v>18</v>
      </c>
      <c r="B1300" s="82" t="s">
        <v>3047</v>
      </c>
      <c r="C1300" s="82" t="s">
        <v>3048</v>
      </c>
      <c r="D1300" s="82" t="s">
        <v>243</v>
      </c>
      <c r="E1300" s="82" t="s">
        <v>22</v>
      </c>
      <c r="F1300" s="82" t="s">
        <v>57</v>
      </c>
      <c r="G1300" s="82" t="s">
        <v>63</v>
      </c>
      <c r="H1300" s="82" t="s">
        <v>25</v>
      </c>
      <c r="I1300" s="82" t="s">
        <v>26</v>
      </c>
      <c r="J1300" s="82" t="s">
        <v>25</v>
      </c>
      <c r="K1300" s="82" t="s">
        <v>25</v>
      </c>
      <c r="L1300" s="82" t="s">
        <v>25</v>
      </c>
      <c r="M1300" s="82" t="s">
        <v>25</v>
      </c>
      <c r="N1300" s="82" t="s">
        <v>25</v>
      </c>
      <c r="O1300" s="83">
        <v>46813</v>
      </c>
      <c r="P1300" s="83">
        <v>46935</v>
      </c>
    </row>
    <row r="1301" spans="1:16" ht="75.75" customHeight="1" x14ac:dyDescent="0.25">
      <c r="A1301" s="82" t="s">
        <v>18</v>
      </c>
      <c r="B1301" s="82" t="s">
        <v>3049</v>
      </c>
      <c r="C1301" s="82" t="s">
        <v>3050</v>
      </c>
      <c r="D1301" s="82" t="s">
        <v>1554</v>
      </c>
      <c r="E1301" s="82" t="s">
        <v>22</v>
      </c>
      <c r="F1301" s="82" t="s">
        <v>57</v>
      </c>
      <c r="G1301" s="82" t="s">
        <v>200</v>
      </c>
      <c r="H1301" s="82" t="s">
        <v>25</v>
      </c>
      <c r="I1301" s="82" t="s">
        <v>25</v>
      </c>
      <c r="J1301" s="82" t="s">
        <v>26</v>
      </c>
      <c r="K1301" s="82" t="s">
        <v>25</v>
      </c>
      <c r="L1301" s="82" t="s">
        <v>25</v>
      </c>
      <c r="M1301" s="82" t="s">
        <v>25</v>
      </c>
      <c r="N1301" s="82" t="s">
        <v>25</v>
      </c>
      <c r="O1301" s="83">
        <v>46813</v>
      </c>
      <c r="P1301" s="83">
        <v>46935</v>
      </c>
    </row>
    <row r="1302" spans="1:16" ht="75.75" customHeight="1" x14ac:dyDescent="0.25">
      <c r="A1302" s="82" t="s">
        <v>18</v>
      </c>
      <c r="B1302" s="82" t="s">
        <v>3051</v>
      </c>
      <c r="C1302" s="82" t="s">
        <v>3052</v>
      </c>
      <c r="D1302" s="82" t="s">
        <v>287</v>
      </c>
      <c r="E1302" s="82" t="s">
        <v>22</v>
      </c>
      <c r="F1302" s="82" t="s">
        <v>30</v>
      </c>
      <c r="G1302" s="82" t="s">
        <v>930</v>
      </c>
      <c r="H1302" s="82" t="s">
        <v>25</v>
      </c>
      <c r="I1302" s="82" t="s">
        <v>25</v>
      </c>
      <c r="J1302" s="82" t="s">
        <v>26</v>
      </c>
      <c r="K1302" s="82" t="s">
        <v>25</v>
      </c>
      <c r="L1302" s="82" t="s">
        <v>25</v>
      </c>
      <c r="M1302" s="82" t="s">
        <v>25</v>
      </c>
      <c r="N1302" s="82" t="s">
        <v>25</v>
      </c>
      <c r="O1302" s="83">
        <v>46813</v>
      </c>
      <c r="P1302" s="83">
        <v>46935</v>
      </c>
    </row>
    <row r="1303" spans="1:16" ht="75.75" customHeight="1" x14ac:dyDescent="0.25">
      <c r="A1303" s="82" t="s">
        <v>18</v>
      </c>
      <c r="B1303" s="82" t="s">
        <v>3053</v>
      </c>
      <c r="C1303" s="82" t="s">
        <v>3054</v>
      </c>
      <c r="D1303" s="82" t="s">
        <v>165</v>
      </c>
      <c r="E1303" s="82" t="s">
        <v>22</v>
      </c>
      <c r="F1303" s="82" t="s">
        <v>24</v>
      </c>
      <c r="G1303" s="82" t="s">
        <v>1086</v>
      </c>
      <c r="H1303" s="82" t="s">
        <v>25</v>
      </c>
      <c r="I1303" s="82" t="s">
        <v>25</v>
      </c>
      <c r="J1303" s="82" t="s">
        <v>25</v>
      </c>
      <c r="K1303" s="82" t="s">
        <v>25</v>
      </c>
      <c r="L1303" s="82" t="s">
        <v>26</v>
      </c>
      <c r="M1303" s="82" t="s">
        <v>25</v>
      </c>
      <c r="N1303" s="82" t="s">
        <v>25</v>
      </c>
      <c r="O1303" s="83">
        <v>46813</v>
      </c>
      <c r="P1303" s="83">
        <v>47027</v>
      </c>
    </row>
    <row r="1304" spans="1:16" ht="75.75" customHeight="1" x14ac:dyDescent="0.25">
      <c r="A1304" s="82" t="s">
        <v>18</v>
      </c>
      <c r="B1304" s="82" t="s">
        <v>3055</v>
      </c>
      <c r="C1304" s="82" t="s">
        <v>3056</v>
      </c>
      <c r="D1304" s="82" t="s">
        <v>2106</v>
      </c>
      <c r="E1304" s="82" t="s">
        <v>22</v>
      </c>
      <c r="F1304" s="82" t="s">
        <v>44</v>
      </c>
      <c r="G1304" s="82" t="s">
        <v>142</v>
      </c>
      <c r="H1304" s="82" t="s">
        <v>25</v>
      </c>
      <c r="I1304" s="82" t="s">
        <v>26</v>
      </c>
      <c r="J1304" s="82" t="s">
        <v>25</v>
      </c>
      <c r="K1304" s="82" t="s">
        <v>25</v>
      </c>
      <c r="L1304" s="82" t="s">
        <v>25</v>
      </c>
      <c r="M1304" s="82" t="s">
        <v>25</v>
      </c>
      <c r="N1304" s="82" t="s">
        <v>25</v>
      </c>
      <c r="O1304" s="83">
        <v>46813</v>
      </c>
      <c r="P1304" s="83">
        <v>46935</v>
      </c>
    </row>
    <row r="1305" spans="1:16" ht="75.75" customHeight="1" x14ac:dyDescent="0.25">
      <c r="A1305" s="82" t="s">
        <v>18</v>
      </c>
      <c r="B1305" s="82" t="s">
        <v>3057</v>
      </c>
      <c r="C1305" s="82" t="s">
        <v>3058</v>
      </c>
      <c r="D1305" s="82" t="s">
        <v>3059</v>
      </c>
      <c r="E1305" s="82" t="s">
        <v>22</v>
      </c>
      <c r="F1305" s="82" t="s">
        <v>44</v>
      </c>
      <c r="G1305" s="82" t="s">
        <v>142</v>
      </c>
      <c r="H1305" s="82" t="s">
        <v>26</v>
      </c>
      <c r="I1305" s="82" t="s">
        <v>25</v>
      </c>
      <c r="J1305" s="82" t="s">
        <v>25</v>
      </c>
      <c r="K1305" s="82" t="s">
        <v>25</v>
      </c>
      <c r="L1305" s="82" t="s">
        <v>25</v>
      </c>
      <c r="M1305" s="82" t="s">
        <v>25</v>
      </c>
      <c r="N1305" s="82" t="s">
        <v>25</v>
      </c>
      <c r="O1305" s="83">
        <v>46813</v>
      </c>
      <c r="P1305" s="83">
        <v>46874</v>
      </c>
    </row>
    <row r="1306" spans="1:16" ht="75.75" customHeight="1" x14ac:dyDescent="0.25">
      <c r="A1306" s="82" t="s">
        <v>18</v>
      </c>
      <c r="B1306" s="82" t="s">
        <v>3060</v>
      </c>
      <c r="C1306" s="82" t="s">
        <v>3061</v>
      </c>
      <c r="D1306" s="82" t="s">
        <v>935</v>
      </c>
      <c r="E1306" s="82" t="s">
        <v>22</v>
      </c>
      <c r="F1306" s="82" t="s">
        <v>44</v>
      </c>
      <c r="G1306" s="82" t="s">
        <v>142</v>
      </c>
      <c r="H1306" s="82" t="s">
        <v>26</v>
      </c>
      <c r="I1306" s="82" t="s">
        <v>25</v>
      </c>
      <c r="J1306" s="82" t="s">
        <v>25</v>
      </c>
      <c r="K1306" s="82" t="s">
        <v>25</v>
      </c>
      <c r="L1306" s="82" t="s">
        <v>25</v>
      </c>
      <c r="M1306" s="82" t="s">
        <v>25</v>
      </c>
      <c r="N1306" s="82" t="s">
        <v>25</v>
      </c>
      <c r="O1306" s="83">
        <v>46813</v>
      </c>
      <c r="P1306" s="83">
        <v>46874</v>
      </c>
    </row>
    <row r="1307" spans="1:16" ht="75.75" customHeight="1" x14ac:dyDescent="0.25">
      <c r="A1307" s="82" t="s">
        <v>345</v>
      </c>
      <c r="B1307" s="82" t="s">
        <v>3062</v>
      </c>
      <c r="C1307" s="82" t="s">
        <v>3063</v>
      </c>
      <c r="D1307" s="82" t="s">
        <v>681</v>
      </c>
      <c r="E1307" s="82" t="s">
        <v>22</v>
      </c>
      <c r="F1307" s="82" t="s">
        <v>1560</v>
      </c>
      <c r="G1307" s="82" t="s">
        <v>3064</v>
      </c>
      <c r="H1307" s="82"/>
      <c r="I1307" s="82"/>
      <c r="J1307" s="82" t="s">
        <v>26</v>
      </c>
      <c r="K1307" s="82"/>
      <c r="L1307" s="82"/>
      <c r="M1307" s="82"/>
      <c r="N1307" s="82"/>
      <c r="O1307" s="83">
        <f>P1307-$K$1</f>
        <v>46813.041666666511</v>
      </c>
      <c r="P1307" s="83">
        <v>46813.041666666511</v>
      </c>
    </row>
    <row r="1308" spans="1:16" ht="75.75" customHeight="1" x14ac:dyDescent="0.25">
      <c r="A1308" s="82" t="s">
        <v>345</v>
      </c>
      <c r="B1308" s="82" t="s">
        <v>3065</v>
      </c>
      <c r="C1308" s="82" t="s">
        <v>3066</v>
      </c>
      <c r="D1308" s="82" t="s">
        <v>3067</v>
      </c>
      <c r="E1308" s="82" t="s">
        <v>22</v>
      </c>
      <c r="F1308" s="82" t="s">
        <v>24</v>
      </c>
      <c r="G1308" s="82" t="s">
        <v>49</v>
      </c>
      <c r="H1308" s="82"/>
      <c r="I1308" s="82"/>
      <c r="J1308" s="82" t="s">
        <v>26</v>
      </c>
      <c r="K1308" s="82"/>
      <c r="L1308" s="82"/>
      <c r="M1308" s="82"/>
      <c r="N1308" s="82"/>
      <c r="O1308" s="83">
        <f>P1308-$K$1</f>
        <v>46813.041666666511</v>
      </c>
      <c r="P1308" s="83">
        <v>46813.041666666511</v>
      </c>
    </row>
    <row r="1309" spans="1:16" ht="75.75" customHeight="1" x14ac:dyDescent="0.25">
      <c r="A1309" s="82" t="s">
        <v>345</v>
      </c>
      <c r="B1309" s="82" t="s">
        <v>3068</v>
      </c>
      <c r="C1309" s="82" t="s">
        <v>3069</v>
      </c>
      <c r="D1309" s="82" t="s">
        <v>864</v>
      </c>
      <c r="E1309" s="82" t="s">
        <v>22</v>
      </c>
      <c r="F1309" s="82" t="s">
        <v>57</v>
      </c>
      <c r="G1309" s="82" t="s">
        <v>63</v>
      </c>
      <c r="H1309" s="82"/>
      <c r="I1309" s="82"/>
      <c r="J1309" s="82" t="s">
        <v>26</v>
      </c>
      <c r="K1309" s="82"/>
      <c r="L1309" s="82"/>
      <c r="M1309" s="82"/>
      <c r="N1309" s="82"/>
      <c r="O1309" s="83">
        <f>P1309-$K$1</f>
        <v>46813.041666666511</v>
      </c>
      <c r="P1309" s="83">
        <v>46813.041666666511</v>
      </c>
    </row>
    <row r="1310" spans="1:16" ht="75.75" customHeight="1" x14ac:dyDescent="0.25">
      <c r="A1310" s="82" t="s">
        <v>345</v>
      </c>
      <c r="B1310" s="82" t="s">
        <v>3070</v>
      </c>
      <c r="C1310" s="82" t="s">
        <v>3071</v>
      </c>
      <c r="D1310" s="82" t="s">
        <v>864</v>
      </c>
      <c r="E1310" s="82" t="s">
        <v>22</v>
      </c>
      <c r="F1310" s="82" t="s">
        <v>57</v>
      </c>
      <c r="G1310" s="82" t="s">
        <v>200</v>
      </c>
      <c r="H1310" s="82"/>
      <c r="I1310" s="82"/>
      <c r="J1310" s="82" t="s">
        <v>26</v>
      </c>
      <c r="K1310" s="82"/>
      <c r="L1310" s="82"/>
      <c r="M1310" s="82"/>
      <c r="N1310" s="82"/>
      <c r="O1310" s="83">
        <f>P1310-$K$1</f>
        <v>46813.041666666511</v>
      </c>
      <c r="P1310" s="83">
        <v>46813.041666666511</v>
      </c>
    </row>
    <row r="1311" spans="1:16" ht="75.75" customHeight="1" x14ac:dyDescent="0.25">
      <c r="A1311" s="82" t="s">
        <v>345</v>
      </c>
      <c r="B1311" s="82" t="s">
        <v>3072</v>
      </c>
      <c r="C1311" s="82" t="s">
        <v>3073</v>
      </c>
      <c r="D1311" s="82" t="s">
        <v>681</v>
      </c>
      <c r="E1311" s="82" t="s">
        <v>22</v>
      </c>
      <c r="F1311" s="82"/>
      <c r="G1311" s="82"/>
      <c r="H1311" s="82" t="s">
        <v>26</v>
      </c>
      <c r="I1311" s="82"/>
      <c r="J1311" s="82"/>
      <c r="K1311" s="82"/>
      <c r="L1311" s="82"/>
      <c r="M1311" s="82"/>
      <c r="N1311" s="82"/>
      <c r="O1311" s="83">
        <f>P1311-$I$1</f>
        <v>46813.041666666511</v>
      </c>
      <c r="P1311" s="83">
        <v>46813.041666666511</v>
      </c>
    </row>
    <row r="1312" spans="1:16" ht="75.75" customHeight="1" x14ac:dyDescent="0.25">
      <c r="A1312" s="82" t="s">
        <v>345</v>
      </c>
      <c r="B1312" s="82" t="s">
        <v>3074</v>
      </c>
      <c r="C1312" s="82" t="s">
        <v>3075</v>
      </c>
      <c r="D1312" s="82" t="s">
        <v>474</v>
      </c>
      <c r="E1312" s="82" t="s">
        <v>22</v>
      </c>
      <c r="F1312" s="82" t="s">
        <v>24</v>
      </c>
      <c r="G1312" s="82" t="s">
        <v>49</v>
      </c>
      <c r="H1312" s="82"/>
      <c r="I1312" s="82" t="s">
        <v>26</v>
      </c>
      <c r="J1312" s="82"/>
      <c r="K1312" s="82"/>
      <c r="L1312" s="82"/>
      <c r="M1312" s="82"/>
      <c r="N1312" s="82"/>
      <c r="O1312" s="83">
        <f>P1312-$J$1</f>
        <v>46815.041666666511</v>
      </c>
      <c r="P1312" s="83">
        <v>46815.041666666511</v>
      </c>
    </row>
    <row r="1313" spans="1:16" ht="75.75" customHeight="1" x14ac:dyDescent="0.25">
      <c r="A1313" s="82" t="s">
        <v>59</v>
      </c>
      <c r="B1313" s="82" t="s">
        <v>3076</v>
      </c>
      <c r="C1313" s="82" t="s">
        <v>3077</v>
      </c>
      <c r="D1313" s="82" t="s">
        <v>82</v>
      </c>
      <c r="E1313" s="82" t="s">
        <v>22</v>
      </c>
      <c r="F1313" s="82" t="s">
        <v>34</v>
      </c>
      <c r="G1313" s="82" t="s">
        <v>123</v>
      </c>
      <c r="H1313" s="82" t="s">
        <v>26</v>
      </c>
      <c r="I1313" s="82"/>
      <c r="J1313" s="82"/>
      <c r="K1313" s="82"/>
      <c r="L1313" s="82"/>
      <c r="M1313" s="82"/>
      <c r="N1313" s="82"/>
      <c r="O1313" s="83">
        <v>46816.083333333489</v>
      </c>
      <c r="P1313" s="83">
        <v>46858.083333333489</v>
      </c>
    </row>
    <row r="1314" spans="1:16" ht="75.75" customHeight="1" x14ac:dyDescent="0.25">
      <c r="A1314" s="82" t="s">
        <v>307</v>
      </c>
      <c r="B1314" s="82" t="s">
        <v>3078</v>
      </c>
      <c r="C1314" s="82" t="s">
        <v>3079</v>
      </c>
      <c r="D1314" s="82" t="s">
        <v>500</v>
      </c>
      <c r="E1314" s="82" t="s">
        <v>22</v>
      </c>
      <c r="F1314" s="82" t="s">
        <v>30</v>
      </c>
      <c r="G1314" s="82" t="s">
        <v>621</v>
      </c>
      <c r="H1314" s="82" t="s">
        <v>340</v>
      </c>
      <c r="I1314" s="82" t="s">
        <v>340</v>
      </c>
      <c r="J1314" s="82" t="s">
        <v>340</v>
      </c>
      <c r="K1314" s="82" t="s">
        <v>26</v>
      </c>
      <c r="L1314" s="82" t="s">
        <v>340</v>
      </c>
      <c r="M1314" s="82" t="s">
        <v>340</v>
      </c>
      <c r="N1314" s="82" t="s">
        <v>340</v>
      </c>
      <c r="O1314" s="83">
        <v>46823.041666666511</v>
      </c>
      <c r="P1314" s="83">
        <v>47024.083333333489</v>
      </c>
    </row>
    <row r="1315" spans="1:16" ht="75.75" customHeight="1" x14ac:dyDescent="0.25">
      <c r="A1315" s="82" t="s">
        <v>307</v>
      </c>
      <c r="B1315" s="82" t="s">
        <v>3080</v>
      </c>
      <c r="C1315" s="82" t="s">
        <v>3081</v>
      </c>
      <c r="D1315" s="82" t="s">
        <v>2470</v>
      </c>
      <c r="E1315" s="82" t="s">
        <v>22</v>
      </c>
      <c r="F1315" s="82" t="s">
        <v>30</v>
      </c>
      <c r="G1315" s="82" t="s">
        <v>31</v>
      </c>
      <c r="H1315" s="82" t="s">
        <v>340</v>
      </c>
      <c r="I1315" s="82" t="s">
        <v>26</v>
      </c>
      <c r="J1315" s="82" t="s">
        <v>340</v>
      </c>
      <c r="K1315" s="82" t="s">
        <v>340</v>
      </c>
      <c r="L1315" s="82" t="s">
        <v>340</v>
      </c>
      <c r="M1315" s="82" t="s">
        <v>340</v>
      </c>
      <c r="N1315" s="82" t="s">
        <v>340</v>
      </c>
      <c r="O1315" s="83">
        <v>46828.041666666511</v>
      </c>
      <c r="P1315" s="83">
        <v>46997.083333333489</v>
      </c>
    </row>
    <row r="1316" spans="1:16" ht="75.75" customHeight="1" x14ac:dyDescent="0.25">
      <c r="A1316" s="82" t="s">
        <v>307</v>
      </c>
      <c r="B1316" s="82" t="s">
        <v>3082</v>
      </c>
      <c r="C1316" s="82" t="s">
        <v>3083</v>
      </c>
      <c r="D1316" s="82" t="s">
        <v>310</v>
      </c>
      <c r="E1316" s="82" t="s">
        <v>85</v>
      </c>
      <c r="F1316" s="82" t="s">
        <v>86</v>
      </c>
      <c r="G1316" s="82" t="s">
        <v>87</v>
      </c>
      <c r="H1316" s="82" t="s">
        <v>340</v>
      </c>
      <c r="I1316" s="82" t="s">
        <v>26</v>
      </c>
      <c r="J1316" s="82" t="s">
        <v>340</v>
      </c>
      <c r="K1316" s="82" t="s">
        <v>340</v>
      </c>
      <c r="L1316" s="82" t="s">
        <v>340</v>
      </c>
      <c r="M1316" s="82" t="s">
        <v>340</v>
      </c>
      <c r="N1316" s="82" t="s">
        <v>340</v>
      </c>
      <c r="O1316" s="83">
        <v>46828.041666666511</v>
      </c>
      <c r="P1316" s="83">
        <v>46935.083333333489</v>
      </c>
    </row>
    <row r="1317" spans="1:16" ht="75.75" customHeight="1" x14ac:dyDescent="0.25">
      <c r="A1317" s="82" t="s">
        <v>307</v>
      </c>
      <c r="B1317" s="82" t="s">
        <v>3084</v>
      </c>
      <c r="C1317" s="82" t="s">
        <v>3085</v>
      </c>
      <c r="D1317" s="82">
        <v>0</v>
      </c>
      <c r="E1317" s="82" t="s">
        <v>22</v>
      </c>
      <c r="F1317" s="82" t="s">
        <v>34</v>
      </c>
      <c r="G1317" s="82" t="s">
        <v>132</v>
      </c>
      <c r="H1317" s="82" t="s">
        <v>340</v>
      </c>
      <c r="I1317" s="82" t="s">
        <v>340</v>
      </c>
      <c r="J1317" s="82" t="s">
        <v>340</v>
      </c>
      <c r="K1317" s="82" t="s">
        <v>340</v>
      </c>
      <c r="L1317" s="82" t="s">
        <v>26</v>
      </c>
      <c r="M1317" s="82" t="s">
        <v>340</v>
      </c>
      <c r="N1317" s="82" t="s">
        <v>340</v>
      </c>
      <c r="O1317" s="83">
        <v>46829.041666666511</v>
      </c>
      <c r="P1317" s="83">
        <v>47119.041666666511</v>
      </c>
    </row>
    <row r="1318" spans="1:16" ht="75.75" customHeight="1" x14ac:dyDescent="0.25">
      <c r="A1318" s="82" t="s">
        <v>345</v>
      </c>
      <c r="B1318" s="82" t="s">
        <v>3086</v>
      </c>
      <c r="C1318" s="82" t="s">
        <v>3087</v>
      </c>
      <c r="D1318" s="82" t="s">
        <v>747</v>
      </c>
      <c r="E1318" s="82" t="s">
        <v>22</v>
      </c>
      <c r="F1318" s="82" t="s">
        <v>34</v>
      </c>
      <c r="G1318" s="82" t="s">
        <v>79</v>
      </c>
      <c r="H1318" s="82"/>
      <c r="I1318" s="82"/>
      <c r="J1318" s="82"/>
      <c r="K1318" s="82" t="s">
        <v>26</v>
      </c>
      <c r="L1318" s="82"/>
      <c r="M1318" s="82"/>
      <c r="N1318" s="82"/>
      <c r="O1318" s="83">
        <f>P1318-$L$1</f>
        <v>46829.041666666511</v>
      </c>
      <c r="P1318" s="83">
        <v>46829.041666666511</v>
      </c>
    </row>
    <row r="1319" spans="1:16" ht="75.75" customHeight="1" x14ac:dyDescent="0.25">
      <c r="A1319" s="82" t="s">
        <v>59</v>
      </c>
      <c r="B1319" s="82" t="s">
        <v>3088</v>
      </c>
      <c r="C1319" s="82" t="s">
        <v>3089</v>
      </c>
      <c r="D1319" s="82" t="s">
        <v>93</v>
      </c>
      <c r="E1319" s="82" t="s">
        <v>22</v>
      </c>
      <c r="F1319" s="82" t="s">
        <v>34</v>
      </c>
      <c r="G1319" s="82" t="s">
        <v>67</v>
      </c>
      <c r="H1319" s="82"/>
      <c r="I1319" s="82" t="s">
        <v>26</v>
      </c>
      <c r="J1319" s="82"/>
      <c r="K1319" s="82"/>
      <c r="L1319" s="82"/>
      <c r="M1319" s="82"/>
      <c r="N1319" s="82"/>
      <c r="O1319" s="83">
        <v>46830.083333333489</v>
      </c>
      <c r="P1319" s="83">
        <v>46935.083333333489</v>
      </c>
    </row>
    <row r="1320" spans="1:16" ht="75.75" customHeight="1" x14ac:dyDescent="0.25">
      <c r="A1320" s="82" t="s">
        <v>59</v>
      </c>
      <c r="B1320" s="82" t="s">
        <v>3090</v>
      </c>
      <c r="C1320" s="82" t="s">
        <v>3091</v>
      </c>
      <c r="D1320" s="82" t="s">
        <v>116</v>
      </c>
      <c r="E1320" s="82" t="s">
        <v>22</v>
      </c>
      <c r="F1320" s="82" t="s">
        <v>34</v>
      </c>
      <c r="G1320" s="82" t="s">
        <v>123</v>
      </c>
      <c r="H1320" s="82"/>
      <c r="I1320" s="82" t="s">
        <v>26</v>
      </c>
      <c r="J1320" s="82"/>
      <c r="K1320" s="82"/>
      <c r="L1320" s="82"/>
      <c r="M1320" s="82"/>
      <c r="N1320" s="82"/>
      <c r="O1320" s="83">
        <v>46830.083333333489</v>
      </c>
      <c r="P1320" s="83">
        <v>46935.083333333489</v>
      </c>
    </row>
    <row r="1321" spans="1:16" ht="75.75" customHeight="1" x14ac:dyDescent="0.25">
      <c r="A1321" s="82" t="s">
        <v>59</v>
      </c>
      <c r="B1321" s="82" t="s">
        <v>3092</v>
      </c>
      <c r="C1321" s="82" t="s">
        <v>3093</v>
      </c>
      <c r="D1321" s="82" t="s">
        <v>82</v>
      </c>
      <c r="E1321" s="82" t="s">
        <v>22</v>
      </c>
      <c r="F1321" s="82" t="s">
        <v>57</v>
      </c>
      <c r="G1321" s="82" t="s">
        <v>63</v>
      </c>
      <c r="H1321" s="82"/>
      <c r="I1321" s="82" t="s">
        <v>26</v>
      </c>
      <c r="J1321" s="82"/>
      <c r="K1321" s="82"/>
      <c r="L1321" s="82"/>
      <c r="M1321" s="82"/>
      <c r="N1321" s="82"/>
      <c r="O1321" s="83">
        <v>46830.083333333489</v>
      </c>
      <c r="P1321" s="83">
        <v>46935.083333333489</v>
      </c>
    </row>
    <row r="1322" spans="1:16" ht="75.75" customHeight="1" x14ac:dyDescent="0.25">
      <c r="A1322" s="82" t="s">
        <v>59</v>
      </c>
      <c r="B1322" s="82" t="s">
        <v>3094</v>
      </c>
      <c r="C1322" s="82" t="s">
        <v>3095</v>
      </c>
      <c r="D1322" s="82" t="s">
        <v>82</v>
      </c>
      <c r="E1322" s="82" t="s">
        <v>22</v>
      </c>
      <c r="F1322" s="82" t="s">
        <v>34</v>
      </c>
      <c r="G1322" s="82" t="s">
        <v>123</v>
      </c>
      <c r="H1322" s="82"/>
      <c r="I1322" s="82"/>
      <c r="J1322" s="82" t="s">
        <v>26</v>
      </c>
      <c r="K1322" s="82"/>
      <c r="L1322" s="82"/>
      <c r="M1322" s="82"/>
      <c r="N1322" s="82"/>
      <c r="O1322" s="83">
        <v>46830.083333333489</v>
      </c>
      <c r="P1322" s="83">
        <v>46935.083333333489</v>
      </c>
    </row>
    <row r="1323" spans="1:16" ht="75.75" customHeight="1" x14ac:dyDescent="0.25">
      <c r="A1323" s="82" t="s">
        <v>59</v>
      </c>
      <c r="B1323" s="82" t="s">
        <v>3096</v>
      </c>
      <c r="C1323" s="82" t="s">
        <v>3097</v>
      </c>
      <c r="D1323" s="82" t="s">
        <v>1282</v>
      </c>
      <c r="E1323" s="82" t="s">
        <v>22</v>
      </c>
      <c r="F1323" s="82" t="s">
        <v>34</v>
      </c>
      <c r="G1323" s="82" t="s">
        <v>123</v>
      </c>
      <c r="H1323" s="82"/>
      <c r="I1323" s="82"/>
      <c r="J1323" s="82" t="s">
        <v>26</v>
      </c>
      <c r="K1323" s="82"/>
      <c r="L1323" s="82"/>
      <c r="M1323" s="82"/>
      <c r="N1323" s="82"/>
      <c r="O1323" s="83">
        <v>46830.083333333489</v>
      </c>
      <c r="P1323" s="83">
        <v>46935.083333333489</v>
      </c>
    </row>
    <row r="1324" spans="1:16" ht="75.75" customHeight="1" x14ac:dyDescent="0.25">
      <c r="A1324" s="82" t="s">
        <v>59</v>
      </c>
      <c r="B1324" s="82" t="s">
        <v>3098</v>
      </c>
      <c r="C1324" s="82" t="s">
        <v>3099</v>
      </c>
      <c r="D1324" s="82" t="s">
        <v>110</v>
      </c>
      <c r="E1324" s="82" t="s">
        <v>22</v>
      </c>
      <c r="F1324" s="82" t="s">
        <v>57</v>
      </c>
      <c r="G1324" s="82" t="s">
        <v>63</v>
      </c>
      <c r="H1324" s="82"/>
      <c r="I1324" s="82"/>
      <c r="J1324" s="82" t="s">
        <v>26</v>
      </c>
      <c r="K1324" s="82"/>
      <c r="L1324" s="82"/>
      <c r="M1324" s="82"/>
      <c r="N1324" s="82"/>
      <c r="O1324" s="83">
        <v>46830.083333333489</v>
      </c>
      <c r="P1324" s="83">
        <v>46935.083333333489</v>
      </c>
    </row>
    <row r="1325" spans="1:16" ht="75.75" customHeight="1" x14ac:dyDescent="0.25">
      <c r="A1325" s="82" t="s">
        <v>307</v>
      </c>
      <c r="B1325" s="82" t="s">
        <v>3100</v>
      </c>
      <c r="C1325" s="82" t="s">
        <v>3101</v>
      </c>
      <c r="D1325" s="82" t="s">
        <v>3102</v>
      </c>
      <c r="E1325" s="82" t="s">
        <v>22</v>
      </c>
      <c r="F1325" s="82" t="s">
        <v>57</v>
      </c>
      <c r="G1325" s="82" t="s">
        <v>63</v>
      </c>
      <c r="H1325" s="82" t="s">
        <v>340</v>
      </c>
      <c r="I1325" s="82" t="s">
        <v>340</v>
      </c>
      <c r="J1325" s="82" t="s">
        <v>26</v>
      </c>
      <c r="K1325" s="82" t="s">
        <v>340</v>
      </c>
      <c r="L1325" s="82" t="s">
        <v>340</v>
      </c>
      <c r="M1325" s="82" t="s">
        <v>340</v>
      </c>
      <c r="N1325" s="82" t="s">
        <v>340</v>
      </c>
      <c r="O1325" s="83">
        <v>46832.041666666511</v>
      </c>
      <c r="P1325" s="83">
        <v>46923.083333333489</v>
      </c>
    </row>
    <row r="1326" spans="1:16" ht="75.75" customHeight="1" x14ac:dyDescent="0.25">
      <c r="A1326" s="82" t="s">
        <v>59</v>
      </c>
      <c r="B1326" s="82" t="s">
        <v>3103</v>
      </c>
      <c r="C1326" s="82" t="s">
        <v>3104</v>
      </c>
      <c r="D1326" s="82" t="s">
        <v>70</v>
      </c>
      <c r="E1326" s="82" t="s">
        <v>22</v>
      </c>
      <c r="F1326" s="82" t="s">
        <v>44</v>
      </c>
      <c r="G1326" s="82" t="s">
        <v>142</v>
      </c>
      <c r="H1326" s="82" t="s">
        <v>26</v>
      </c>
      <c r="I1326" s="82"/>
      <c r="J1326" s="82"/>
      <c r="K1326" s="82"/>
      <c r="L1326" s="82"/>
      <c r="M1326" s="82"/>
      <c r="N1326" s="82"/>
      <c r="O1326" s="83">
        <v>46832.083333333489</v>
      </c>
      <c r="P1326" s="83">
        <v>46874.083333333489</v>
      </c>
    </row>
    <row r="1327" spans="1:16" ht="75.75" customHeight="1" x14ac:dyDescent="0.25">
      <c r="A1327" s="82" t="s">
        <v>307</v>
      </c>
      <c r="B1327" s="82" t="s">
        <v>3105</v>
      </c>
      <c r="C1327" s="82" t="s">
        <v>3106</v>
      </c>
      <c r="D1327" s="82" t="s">
        <v>339</v>
      </c>
      <c r="E1327" s="82" t="s">
        <v>22</v>
      </c>
      <c r="F1327" s="82" t="s">
        <v>24</v>
      </c>
      <c r="G1327" s="82" t="s">
        <v>23</v>
      </c>
      <c r="H1327" s="82" t="s">
        <v>340</v>
      </c>
      <c r="I1327" s="82" t="s">
        <v>26</v>
      </c>
      <c r="J1327" s="82" t="s">
        <v>340</v>
      </c>
      <c r="K1327" s="82" t="s">
        <v>340</v>
      </c>
      <c r="L1327" s="82" t="s">
        <v>340</v>
      </c>
      <c r="M1327" s="82" t="s">
        <v>340</v>
      </c>
      <c r="N1327" s="82" t="s">
        <v>340</v>
      </c>
      <c r="O1327" s="83">
        <v>46834.041666666511</v>
      </c>
      <c r="P1327" s="83">
        <v>47011.083333333489</v>
      </c>
    </row>
    <row r="1328" spans="1:16" ht="75.75" customHeight="1" x14ac:dyDescent="0.25">
      <c r="A1328" s="82" t="s">
        <v>307</v>
      </c>
      <c r="B1328" s="82" t="s">
        <v>3107</v>
      </c>
      <c r="C1328" s="82" t="s">
        <v>3108</v>
      </c>
      <c r="D1328" s="82" t="s">
        <v>522</v>
      </c>
      <c r="E1328" s="82" t="s">
        <v>22</v>
      </c>
      <c r="F1328" s="82" t="s">
        <v>44</v>
      </c>
      <c r="G1328" s="82" t="s">
        <v>142</v>
      </c>
      <c r="H1328" s="82" t="s">
        <v>340</v>
      </c>
      <c r="I1328" s="82" t="s">
        <v>340</v>
      </c>
      <c r="J1328" s="82" t="s">
        <v>340</v>
      </c>
      <c r="K1328" s="82" t="s">
        <v>26</v>
      </c>
      <c r="L1328" s="82" t="s">
        <v>340</v>
      </c>
      <c r="M1328" s="82" t="s">
        <v>340</v>
      </c>
      <c r="N1328" s="82" t="s">
        <v>340</v>
      </c>
      <c r="O1328" s="83">
        <v>46842.041666666511</v>
      </c>
      <c r="P1328" s="83">
        <v>46966.083333333489</v>
      </c>
    </row>
    <row r="1329" spans="1:16" ht="75.75" customHeight="1" x14ac:dyDescent="0.25">
      <c r="A1329" s="82" t="s">
        <v>345</v>
      </c>
      <c r="B1329" s="82" t="s">
        <v>3109</v>
      </c>
      <c r="C1329" s="82" t="s">
        <v>3110</v>
      </c>
      <c r="D1329" s="82" t="s">
        <v>474</v>
      </c>
      <c r="E1329" s="82" t="s">
        <v>22</v>
      </c>
      <c r="F1329" s="82" t="s">
        <v>57</v>
      </c>
      <c r="G1329" s="82" t="s">
        <v>200</v>
      </c>
      <c r="H1329" s="82"/>
      <c r="I1329" s="82" t="s">
        <v>26</v>
      </c>
      <c r="J1329" s="82"/>
      <c r="K1329" s="82"/>
      <c r="L1329" s="82"/>
      <c r="M1329" s="82"/>
      <c r="N1329" s="82"/>
      <c r="O1329" s="83">
        <f>P1329-$J$1</f>
        <v>46843.083333333489</v>
      </c>
      <c r="P1329" s="83">
        <v>46843.083333333489</v>
      </c>
    </row>
    <row r="1330" spans="1:16" ht="75.75" customHeight="1" x14ac:dyDescent="0.25">
      <c r="A1330" s="82" t="s">
        <v>345</v>
      </c>
      <c r="B1330" s="82" t="s">
        <v>3111</v>
      </c>
      <c r="C1330" s="82" t="s">
        <v>3112</v>
      </c>
      <c r="D1330" s="82" t="s">
        <v>962</v>
      </c>
      <c r="E1330" s="82" t="s">
        <v>22</v>
      </c>
      <c r="F1330" s="82" t="s">
        <v>30</v>
      </c>
      <c r="G1330" s="82" t="s">
        <v>31</v>
      </c>
      <c r="H1330" s="82"/>
      <c r="I1330" s="82" t="s">
        <v>26</v>
      </c>
      <c r="J1330" s="82"/>
      <c r="K1330" s="82"/>
      <c r="L1330" s="82"/>
      <c r="M1330" s="82"/>
      <c r="N1330" s="82"/>
      <c r="O1330" s="83">
        <f>P1330-$J$1</f>
        <v>46843.083333333489</v>
      </c>
      <c r="P1330" s="83">
        <v>46843.083333333489</v>
      </c>
    </row>
    <row r="1331" spans="1:16" ht="75.75" customHeight="1" x14ac:dyDescent="0.25">
      <c r="A1331" s="82" t="s">
        <v>18</v>
      </c>
      <c r="B1331" s="82" t="s">
        <v>3113</v>
      </c>
      <c r="C1331" s="82" t="s">
        <v>3114</v>
      </c>
      <c r="D1331" s="82" t="s">
        <v>2578</v>
      </c>
      <c r="E1331" s="82" t="s">
        <v>22</v>
      </c>
      <c r="F1331" s="82" t="s">
        <v>24</v>
      </c>
      <c r="G1331" s="82" t="s">
        <v>23</v>
      </c>
      <c r="H1331" s="82" t="s">
        <v>25</v>
      </c>
      <c r="I1331" s="82" t="s">
        <v>26</v>
      </c>
      <c r="J1331" s="82" t="s">
        <v>25</v>
      </c>
      <c r="K1331" s="82" t="s">
        <v>25</v>
      </c>
      <c r="L1331" s="82" t="s">
        <v>25</v>
      </c>
      <c r="M1331" s="82" t="s">
        <v>25</v>
      </c>
      <c r="N1331" s="82" t="s">
        <v>25</v>
      </c>
      <c r="O1331" s="83">
        <v>46844</v>
      </c>
      <c r="P1331" s="83">
        <v>46935</v>
      </c>
    </row>
    <row r="1332" spans="1:16" ht="75.75" customHeight="1" x14ac:dyDescent="0.25">
      <c r="A1332" s="82" t="s">
        <v>18</v>
      </c>
      <c r="B1332" s="82" t="s">
        <v>3115</v>
      </c>
      <c r="C1332" s="82" t="s">
        <v>3116</v>
      </c>
      <c r="D1332" s="82" t="s">
        <v>29</v>
      </c>
      <c r="E1332" s="82" t="s">
        <v>22</v>
      </c>
      <c r="F1332" s="82" t="s">
        <v>57</v>
      </c>
      <c r="G1332" s="82" t="s">
        <v>2262</v>
      </c>
      <c r="H1332" s="82" t="s">
        <v>25</v>
      </c>
      <c r="I1332" s="82" t="s">
        <v>25</v>
      </c>
      <c r="J1332" s="82" t="s">
        <v>26</v>
      </c>
      <c r="K1332" s="82" t="s">
        <v>25</v>
      </c>
      <c r="L1332" s="82" t="s">
        <v>25</v>
      </c>
      <c r="M1332" s="82" t="s">
        <v>25</v>
      </c>
      <c r="N1332" s="82" t="s">
        <v>25</v>
      </c>
      <c r="O1332" s="83">
        <v>46844</v>
      </c>
      <c r="P1332" s="83">
        <v>46935</v>
      </c>
    </row>
    <row r="1333" spans="1:16" ht="75.75" customHeight="1" x14ac:dyDescent="0.25">
      <c r="A1333" s="82" t="s">
        <v>18</v>
      </c>
      <c r="B1333" s="82" t="s">
        <v>3117</v>
      </c>
      <c r="C1333" s="82" t="s">
        <v>3118</v>
      </c>
      <c r="D1333" s="82" t="s">
        <v>29</v>
      </c>
      <c r="E1333" s="82" t="s">
        <v>22</v>
      </c>
      <c r="F1333" s="82" t="s">
        <v>30</v>
      </c>
      <c r="G1333" s="82" t="s">
        <v>1296</v>
      </c>
      <c r="H1333" s="82" t="s">
        <v>25</v>
      </c>
      <c r="I1333" s="82" t="s">
        <v>25</v>
      </c>
      <c r="J1333" s="82" t="s">
        <v>25</v>
      </c>
      <c r="K1333" s="82" t="s">
        <v>26</v>
      </c>
      <c r="L1333" s="82" t="s">
        <v>25</v>
      </c>
      <c r="M1333" s="82" t="s">
        <v>25</v>
      </c>
      <c r="N1333" s="82" t="s">
        <v>25</v>
      </c>
      <c r="O1333" s="83">
        <v>46844</v>
      </c>
      <c r="P1333" s="83">
        <v>46997</v>
      </c>
    </row>
    <row r="1334" spans="1:16" ht="75.75" customHeight="1" x14ac:dyDescent="0.25">
      <c r="A1334" s="82" t="s">
        <v>18</v>
      </c>
      <c r="B1334" s="82" t="s">
        <v>3119</v>
      </c>
      <c r="C1334" s="82" t="s">
        <v>3120</v>
      </c>
      <c r="D1334" s="82" t="s">
        <v>165</v>
      </c>
      <c r="E1334" s="82" t="s">
        <v>22</v>
      </c>
      <c r="F1334" s="82" t="s">
        <v>3121</v>
      </c>
      <c r="G1334" s="82" t="s">
        <v>420</v>
      </c>
      <c r="H1334" s="82" t="s">
        <v>25</v>
      </c>
      <c r="I1334" s="82" t="s">
        <v>25</v>
      </c>
      <c r="J1334" s="82" t="s">
        <v>26</v>
      </c>
      <c r="K1334" s="82" t="s">
        <v>25</v>
      </c>
      <c r="L1334" s="82" t="s">
        <v>25</v>
      </c>
      <c r="M1334" s="82" t="s">
        <v>25</v>
      </c>
      <c r="N1334" s="82" t="s">
        <v>25</v>
      </c>
      <c r="O1334" s="83">
        <v>46844</v>
      </c>
      <c r="P1334" s="83">
        <v>46935</v>
      </c>
    </row>
    <row r="1335" spans="1:16" ht="75.75" customHeight="1" x14ac:dyDescent="0.25">
      <c r="A1335" s="82" t="s">
        <v>345</v>
      </c>
      <c r="B1335" s="82" t="s">
        <v>3122</v>
      </c>
      <c r="C1335" s="82" t="s">
        <v>3123</v>
      </c>
      <c r="D1335" s="82" t="s">
        <v>205</v>
      </c>
      <c r="E1335" s="82" t="s">
        <v>22</v>
      </c>
      <c r="F1335" s="82" t="s">
        <v>24</v>
      </c>
      <c r="G1335" s="82" t="s">
        <v>49</v>
      </c>
      <c r="H1335" s="82"/>
      <c r="I1335" s="82" t="s">
        <v>26</v>
      </c>
      <c r="J1335" s="82"/>
      <c r="K1335" s="82"/>
      <c r="L1335" s="82"/>
      <c r="M1335" s="82"/>
      <c r="N1335" s="82"/>
      <c r="O1335" s="83">
        <f>P1335-$J$1</f>
        <v>46844.083333333489</v>
      </c>
      <c r="P1335" s="83">
        <v>46844.083333333489</v>
      </c>
    </row>
    <row r="1336" spans="1:16" ht="75.75" customHeight="1" x14ac:dyDescent="0.25">
      <c r="A1336" s="82" t="s">
        <v>345</v>
      </c>
      <c r="B1336" s="82" t="s">
        <v>3124</v>
      </c>
      <c r="C1336" s="82" t="s">
        <v>3125</v>
      </c>
      <c r="D1336" s="82" t="s">
        <v>734</v>
      </c>
      <c r="E1336" s="82" t="s">
        <v>22</v>
      </c>
      <c r="F1336" s="82" t="s">
        <v>24</v>
      </c>
      <c r="G1336" s="82" t="s">
        <v>49</v>
      </c>
      <c r="H1336" s="82"/>
      <c r="I1336" s="82"/>
      <c r="J1336" s="82" t="s">
        <v>26</v>
      </c>
      <c r="K1336" s="82"/>
      <c r="L1336" s="82"/>
      <c r="M1336" s="82"/>
      <c r="N1336" s="82"/>
      <c r="O1336" s="83">
        <f>P1336-$K$1</f>
        <v>46844.083333333489</v>
      </c>
      <c r="P1336" s="83">
        <v>46844.083333333489</v>
      </c>
    </row>
    <row r="1337" spans="1:16" ht="75.75" customHeight="1" x14ac:dyDescent="0.25">
      <c r="A1337" s="82" t="s">
        <v>345</v>
      </c>
      <c r="B1337" s="82" t="s">
        <v>3126</v>
      </c>
      <c r="C1337" s="82" t="s">
        <v>3127</v>
      </c>
      <c r="D1337" s="82" t="s">
        <v>348</v>
      </c>
      <c r="E1337" s="82" t="s">
        <v>22</v>
      </c>
      <c r="F1337" s="82" t="s">
        <v>57</v>
      </c>
      <c r="G1337" s="82" t="s">
        <v>63</v>
      </c>
      <c r="H1337" s="82"/>
      <c r="I1337" s="82"/>
      <c r="J1337" s="82" t="s">
        <v>26</v>
      </c>
      <c r="K1337" s="82"/>
      <c r="L1337" s="82"/>
      <c r="M1337" s="82"/>
      <c r="N1337" s="82"/>
      <c r="O1337" s="83">
        <f>P1337-$K$1</f>
        <v>46844.083333333489</v>
      </c>
      <c r="P1337" s="83">
        <v>46844.083333333489</v>
      </c>
    </row>
    <row r="1338" spans="1:16" ht="75.75" customHeight="1" x14ac:dyDescent="0.25">
      <c r="A1338" s="82" t="s">
        <v>345</v>
      </c>
      <c r="B1338" s="82" t="s">
        <v>3128</v>
      </c>
      <c r="C1338" s="82" t="s">
        <v>3129</v>
      </c>
      <c r="D1338" s="82" t="s">
        <v>828</v>
      </c>
      <c r="E1338" s="82" t="s">
        <v>22</v>
      </c>
      <c r="F1338" s="82" t="s">
        <v>57</v>
      </c>
      <c r="G1338" s="82" t="s">
        <v>58</v>
      </c>
      <c r="H1338" s="82"/>
      <c r="I1338" s="82" t="s">
        <v>26</v>
      </c>
      <c r="J1338" s="82"/>
      <c r="K1338" s="82"/>
      <c r="L1338" s="82"/>
      <c r="M1338" s="82"/>
      <c r="N1338" s="82"/>
      <c r="O1338" s="83">
        <f>P1338-$J$1</f>
        <v>46844.083333333489</v>
      </c>
      <c r="P1338" s="83">
        <v>46844.083333333489</v>
      </c>
    </row>
    <row r="1339" spans="1:16" ht="75.75" customHeight="1" x14ac:dyDescent="0.25">
      <c r="A1339" s="82" t="s">
        <v>345</v>
      </c>
      <c r="B1339" s="82" t="s">
        <v>3130</v>
      </c>
      <c r="C1339" s="82" t="s">
        <v>3131</v>
      </c>
      <c r="D1339" s="82" t="s">
        <v>2450</v>
      </c>
      <c r="E1339" s="82" t="s">
        <v>22</v>
      </c>
      <c r="F1339" s="82" t="s">
        <v>44</v>
      </c>
      <c r="G1339" s="82" t="s">
        <v>103</v>
      </c>
      <c r="H1339" s="82"/>
      <c r="I1339" s="82"/>
      <c r="J1339" s="82" t="s">
        <v>26</v>
      </c>
      <c r="K1339" s="82"/>
      <c r="L1339" s="82"/>
      <c r="M1339" s="82"/>
      <c r="N1339" s="82"/>
      <c r="O1339" s="83">
        <f>P1339-$K$1</f>
        <v>46844.083333333489</v>
      </c>
      <c r="P1339" s="83">
        <v>46844.083333333489</v>
      </c>
    </row>
    <row r="1340" spans="1:16" ht="75.75" customHeight="1" x14ac:dyDescent="0.25">
      <c r="A1340" s="82" t="s">
        <v>345</v>
      </c>
      <c r="B1340" s="82" t="s">
        <v>3132</v>
      </c>
      <c r="C1340" s="82" t="s">
        <v>3133</v>
      </c>
      <c r="D1340" s="82" t="s">
        <v>3134</v>
      </c>
      <c r="E1340" s="82" t="s">
        <v>85</v>
      </c>
      <c r="F1340" s="82" t="s">
        <v>86</v>
      </c>
      <c r="G1340" s="82" t="s">
        <v>475</v>
      </c>
      <c r="H1340" s="82" t="s">
        <v>26</v>
      </c>
      <c r="I1340" s="82"/>
      <c r="J1340" s="82"/>
      <c r="K1340" s="82"/>
      <c r="L1340" s="82"/>
      <c r="M1340" s="82"/>
      <c r="N1340" s="82"/>
      <c r="O1340" s="83">
        <f>P1340-$I$1</f>
        <v>46844.083333333489</v>
      </c>
      <c r="P1340" s="83">
        <v>46844.083333333489</v>
      </c>
    </row>
    <row r="1341" spans="1:16" ht="75.75" customHeight="1" x14ac:dyDescent="0.25">
      <c r="A1341" s="82" t="s">
        <v>345</v>
      </c>
      <c r="B1341" s="82" t="s">
        <v>3135</v>
      </c>
      <c r="C1341" s="82" t="s">
        <v>3136</v>
      </c>
      <c r="D1341" s="82" t="s">
        <v>828</v>
      </c>
      <c r="E1341" s="82" t="s">
        <v>22</v>
      </c>
      <c r="F1341" s="82" t="s">
        <v>3137</v>
      </c>
      <c r="G1341" s="82" t="s">
        <v>3138</v>
      </c>
      <c r="H1341" s="82" t="s">
        <v>26</v>
      </c>
      <c r="I1341" s="82"/>
      <c r="J1341" s="82"/>
      <c r="K1341" s="82"/>
      <c r="L1341" s="82"/>
      <c r="M1341" s="82"/>
      <c r="N1341" s="82"/>
      <c r="O1341" s="83">
        <f>P1341-$I$1</f>
        <v>46844.083333333489</v>
      </c>
      <c r="P1341" s="83">
        <v>46844.083333333489</v>
      </c>
    </row>
    <row r="1342" spans="1:16" ht="75.75" customHeight="1" x14ac:dyDescent="0.25">
      <c r="A1342" s="82" t="s">
        <v>59</v>
      </c>
      <c r="B1342" s="82" t="s">
        <v>3139</v>
      </c>
      <c r="C1342" s="82" t="s">
        <v>3140</v>
      </c>
      <c r="D1342" s="82" t="s">
        <v>93</v>
      </c>
      <c r="E1342" s="82" t="s">
        <v>22</v>
      </c>
      <c r="F1342" s="82" t="s">
        <v>24</v>
      </c>
      <c r="G1342" s="82" t="s">
        <v>23</v>
      </c>
      <c r="H1342" s="82"/>
      <c r="I1342" s="82"/>
      <c r="J1342" s="82"/>
      <c r="K1342" s="82" t="s">
        <v>26</v>
      </c>
      <c r="L1342" s="82"/>
      <c r="M1342" s="82"/>
      <c r="N1342" s="82"/>
      <c r="O1342" s="83">
        <v>46850.083333333489</v>
      </c>
      <c r="P1342" s="83">
        <v>46997.083333333489</v>
      </c>
    </row>
    <row r="1343" spans="1:16" ht="75.75" customHeight="1" x14ac:dyDescent="0.25">
      <c r="A1343" s="82" t="s">
        <v>345</v>
      </c>
      <c r="B1343" s="82" t="s">
        <v>3141</v>
      </c>
      <c r="C1343" s="82" t="s">
        <v>3142</v>
      </c>
      <c r="D1343" s="82" t="s">
        <v>747</v>
      </c>
      <c r="E1343" s="82" t="s">
        <v>22</v>
      </c>
      <c r="F1343" s="82" t="s">
        <v>57</v>
      </c>
      <c r="G1343" s="82" t="s">
        <v>200</v>
      </c>
      <c r="H1343" s="82"/>
      <c r="I1343" s="82" t="s">
        <v>26</v>
      </c>
      <c r="J1343" s="82"/>
      <c r="K1343" s="82"/>
      <c r="L1343" s="82"/>
      <c r="M1343" s="82"/>
      <c r="N1343" s="82"/>
      <c r="O1343" s="83">
        <f>P1343-$J$1</f>
        <v>46852.083333333489</v>
      </c>
      <c r="P1343" s="83">
        <v>46852.083333333489</v>
      </c>
    </row>
    <row r="1344" spans="1:16" ht="75.75" customHeight="1" x14ac:dyDescent="0.25">
      <c r="A1344" s="82" t="s">
        <v>345</v>
      </c>
      <c r="B1344" s="82" t="s">
        <v>3143</v>
      </c>
      <c r="C1344" s="82" t="s">
        <v>3144</v>
      </c>
      <c r="D1344" s="82" t="s">
        <v>750</v>
      </c>
      <c r="E1344" s="82" t="s">
        <v>22</v>
      </c>
      <c r="F1344" s="82" t="s">
        <v>3145</v>
      </c>
      <c r="G1344" s="82" t="s">
        <v>3146</v>
      </c>
      <c r="H1344" s="82"/>
      <c r="I1344" s="82" t="s">
        <v>26</v>
      </c>
      <c r="J1344" s="82"/>
      <c r="K1344" s="82"/>
      <c r="L1344" s="82"/>
      <c r="M1344" s="82"/>
      <c r="N1344" s="82"/>
      <c r="O1344" s="83">
        <f>P1344-$J$1</f>
        <v>46856.083333333489</v>
      </c>
      <c r="P1344" s="83">
        <v>46856.083333333489</v>
      </c>
    </row>
    <row r="1345" spans="1:16" ht="75.75" customHeight="1" x14ac:dyDescent="0.25">
      <c r="A1345" s="82" t="s">
        <v>345</v>
      </c>
      <c r="B1345" s="82" t="s">
        <v>3147</v>
      </c>
      <c r="C1345" s="82" t="s">
        <v>3148</v>
      </c>
      <c r="D1345" s="82" t="s">
        <v>747</v>
      </c>
      <c r="E1345" s="82" t="s">
        <v>22</v>
      </c>
      <c r="F1345" s="82" t="s">
        <v>24</v>
      </c>
      <c r="G1345" s="82" t="s">
        <v>23</v>
      </c>
      <c r="H1345" s="82"/>
      <c r="I1345" s="82"/>
      <c r="J1345" s="82"/>
      <c r="K1345" s="82" t="s">
        <v>26</v>
      </c>
      <c r="L1345" s="82"/>
      <c r="M1345" s="82"/>
      <c r="N1345" s="82"/>
      <c r="O1345" s="83">
        <f>P1345-$L$1</f>
        <v>46857.083333333489</v>
      </c>
      <c r="P1345" s="83">
        <v>46857.083333333489</v>
      </c>
    </row>
    <row r="1346" spans="1:16" ht="75.75" customHeight="1" x14ac:dyDescent="0.25">
      <c r="A1346" s="82" t="s">
        <v>345</v>
      </c>
      <c r="B1346" s="82" t="s">
        <v>3149</v>
      </c>
      <c r="C1346" s="82" t="s">
        <v>3150</v>
      </c>
      <c r="D1346" s="82" t="s">
        <v>1185</v>
      </c>
      <c r="E1346" s="82" t="s">
        <v>22</v>
      </c>
      <c r="F1346" s="82" t="s">
        <v>30</v>
      </c>
      <c r="G1346" s="82" t="s">
        <v>31</v>
      </c>
      <c r="H1346" s="82"/>
      <c r="I1346" s="82"/>
      <c r="J1346" s="82" t="s">
        <v>26</v>
      </c>
      <c r="K1346" s="82"/>
      <c r="L1346" s="82"/>
      <c r="M1346" s="82"/>
      <c r="N1346" s="82"/>
      <c r="O1346" s="83">
        <f>P1346-$K$1</f>
        <v>46858.083333333489</v>
      </c>
      <c r="P1346" s="83">
        <v>46858.083333333489</v>
      </c>
    </row>
    <row r="1347" spans="1:16" ht="75.75" customHeight="1" x14ac:dyDescent="0.25">
      <c r="A1347" s="82" t="s">
        <v>307</v>
      </c>
      <c r="B1347" s="82" t="s">
        <v>3151</v>
      </c>
      <c r="C1347" s="82" t="s">
        <v>3152</v>
      </c>
      <c r="D1347" s="82" t="s">
        <v>339</v>
      </c>
      <c r="E1347" s="82" t="s">
        <v>22</v>
      </c>
      <c r="F1347" s="82" t="s">
        <v>24</v>
      </c>
      <c r="G1347" s="82" t="s">
        <v>675</v>
      </c>
      <c r="H1347" s="82" t="s">
        <v>340</v>
      </c>
      <c r="I1347" s="82" t="s">
        <v>26</v>
      </c>
      <c r="J1347" s="82" t="s">
        <v>340</v>
      </c>
      <c r="K1347" s="82" t="s">
        <v>340</v>
      </c>
      <c r="L1347" s="82" t="s">
        <v>340</v>
      </c>
      <c r="M1347" s="82" t="s">
        <v>340</v>
      </c>
      <c r="N1347" s="82" t="s">
        <v>340</v>
      </c>
      <c r="O1347" s="83">
        <v>46859.083333333489</v>
      </c>
      <c r="P1347" s="83">
        <v>47011.083333333489</v>
      </c>
    </row>
    <row r="1348" spans="1:16" ht="75.75" customHeight="1" x14ac:dyDescent="0.25">
      <c r="A1348" s="82" t="s">
        <v>307</v>
      </c>
      <c r="B1348" s="82" t="s">
        <v>3153</v>
      </c>
      <c r="C1348" s="82" t="s">
        <v>3154</v>
      </c>
      <c r="D1348" s="82" t="s">
        <v>339</v>
      </c>
      <c r="E1348" s="82" t="s">
        <v>22</v>
      </c>
      <c r="F1348" s="82" t="s">
        <v>34</v>
      </c>
      <c r="G1348" s="82" t="s">
        <v>123</v>
      </c>
      <c r="H1348" s="82" t="s">
        <v>340</v>
      </c>
      <c r="I1348" s="82" t="s">
        <v>26</v>
      </c>
      <c r="J1348" s="82" t="s">
        <v>340</v>
      </c>
      <c r="K1348" s="82" t="s">
        <v>340</v>
      </c>
      <c r="L1348" s="82" t="s">
        <v>340</v>
      </c>
      <c r="M1348" s="82" t="s">
        <v>340</v>
      </c>
      <c r="N1348" s="82" t="s">
        <v>340</v>
      </c>
      <c r="O1348" s="83">
        <v>46859.083333333489</v>
      </c>
      <c r="P1348" s="83">
        <v>46949.083333333489</v>
      </c>
    </row>
    <row r="1349" spans="1:16" ht="75.75" customHeight="1" x14ac:dyDescent="0.25">
      <c r="A1349" s="82" t="s">
        <v>307</v>
      </c>
      <c r="B1349" s="82" t="s">
        <v>3155</v>
      </c>
      <c r="C1349" s="82" t="s">
        <v>3156</v>
      </c>
      <c r="D1349" s="82" t="s">
        <v>533</v>
      </c>
      <c r="E1349" s="82" t="s">
        <v>22</v>
      </c>
      <c r="F1349" s="82" t="s">
        <v>57</v>
      </c>
      <c r="G1349" s="82" t="s">
        <v>63</v>
      </c>
      <c r="H1349" s="82" t="s">
        <v>340</v>
      </c>
      <c r="I1349" s="82" t="s">
        <v>26</v>
      </c>
      <c r="J1349" s="82" t="s">
        <v>340</v>
      </c>
      <c r="K1349" s="82" t="s">
        <v>340</v>
      </c>
      <c r="L1349" s="82" t="s">
        <v>340</v>
      </c>
      <c r="M1349" s="82" t="s">
        <v>340</v>
      </c>
      <c r="N1349" s="82" t="s">
        <v>340</v>
      </c>
      <c r="O1349" s="83">
        <v>46859.083333333489</v>
      </c>
      <c r="P1349" s="83">
        <v>46935.083333333489</v>
      </c>
    </row>
    <row r="1350" spans="1:16" ht="75.75" customHeight="1" x14ac:dyDescent="0.25">
      <c r="A1350" s="82" t="s">
        <v>59</v>
      </c>
      <c r="B1350" s="82" t="s">
        <v>3157</v>
      </c>
      <c r="C1350" s="82" t="s">
        <v>3158</v>
      </c>
      <c r="D1350" s="82" t="s">
        <v>62</v>
      </c>
      <c r="E1350" s="82" t="s">
        <v>22</v>
      </c>
      <c r="F1350" s="82" t="s">
        <v>3145</v>
      </c>
      <c r="G1350" s="82" t="s">
        <v>3146</v>
      </c>
      <c r="H1350" s="82"/>
      <c r="I1350" s="82"/>
      <c r="J1350" s="82"/>
      <c r="K1350" s="82"/>
      <c r="L1350" s="82"/>
      <c r="M1350" s="82" t="s">
        <v>26</v>
      </c>
      <c r="N1350" s="82"/>
      <c r="O1350" s="83">
        <v>46864.041666666511</v>
      </c>
      <c r="P1350" s="83">
        <v>47119.041666666511</v>
      </c>
    </row>
    <row r="1351" spans="1:16" ht="75.75" customHeight="1" x14ac:dyDescent="0.25">
      <c r="A1351" s="82" t="s">
        <v>59</v>
      </c>
      <c r="B1351" s="82" t="s">
        <v>3159</v>
      </c>
      <c r="C1351" s="82" t="s">
        <v>3160</v>
      </c>
      <c r="D1351" s="82" t="s">
        <v>70</v>
      </c>
      <c r="E1351" s="82" t="s">
        <v>22</v>
      </c>
      <c r="F1351" s="82" t="s">
        <v>24</v>
      </c>
      <c r="G1351" s="82" t="s">
        <v>675</v>
      </c>
      <c r="H1351" s="82"/>
      <c r="I1351" s="82"/>
      <c r="J1351" s="82" t="s">
        <v>26</v>
      </c>
      <c r="K1351" s="82"/>
      <c r="L1351" s="82"/>
      <c r="M1351" s="82"/>
      <c r="N1351" s="82"/>
      <c r="O1351" s="83">
        <v>46864.083333333489</v>
      </c>
      <c r="P1351" s="83">
        <v>46969.083333333489</v>
      </c>
    </row>
    <row r="1352" spans="1:16" ht="75.75" customHeight="1" x14ac:dyDescent="0.25">
      <c r="A1352" s="82" t="s">
        <v>307</v>
      </c>
      <c r="B1352" s="82" t="s">
        <v>3161</v>
      </c>
      <c r="C1352" s="82" t="s">
        <v>3162</v>
      </c>
      <c r="D1352" s="82" t="s">
        <v>630</v>
      </c>
      <c r="E1352" s="82" t="s">
        <v>22</v>
      </c>
      <c r="F1352" s="82" t="s">
        <v>57</v>
      </c>
      <c r="G1352" s="82" t="s">
        <v>63</v>
      </c>
      <c r="H1352" s="82" t="s">
        <v>340</v>
      </c>
      <c r="I1352" s="82" t="s">
        <v>340</v>
      </c>
      <c r="J1352" s="82" t="s">
        <v>26</v>
      </c>
      <c r="K1352" s="82" t="s">
        <v>340</v>
      </c>
      <c r="L1352" s="82" t="s">
        <v>340</v>
      </c>
      <c r="M1352" s="82" t="s">
        <v>340</v>
      </c>
      <c r="N1352" s="82" t="s">
        <v>340</v>
      </c>
      <c r="O1352" s="83">
        <v>46865.083333333489</v>
      </c>
      <c r="P1352" s="83">
        <v>46949.083333333489</v>
      </c>
    </row>
    <row r="1353" spans="1:16" ht="75.75" customHeight="1" x14ac:dyDescent="0.25">
      <c r="A1353" s="82" t="s">
        <v>307</v>
      </c>
      <c r="B1353" s="82" t="s">
        <v>3163</v>
      </c>
      <c r="C1353" s="82" t="s">
        <v>3164</v>
      </c>
      <c r="D1353" s="82" t="s">
        <v>678</v>
      </c>
      <c r="E1353" s="82" t="s">
        <v>22</v>
      </c>
      <c r="F1353" s="82" t="s">
        <v>30</v>
      </c>
      <c r="G1353" s="82" t="s">
        <v>31</v>
      </c>
      <c r="H1353" s="82" t="s">
        <v>340</v>
      </c>
      <c r="I1353" s="82" t="s">
        <v>340</v>
      </c>
      <c r="J1353" s="82" t="s">
        <v>340</v>
      </c>
      <c r="K1353" s="82" t="s">
        <v>26</v>
      </c>
      <c r="L1353" s="82" t="s">
        <v>340</v>
      </c>
      <c r="M1353" s="82" t="s">
        <v>340</v>
      </c>
      <c r="N1353" s="82" t="s">
        <v>340</v>
      </c>
      <c r="O1353" s="83">
        <v>46871.041666666511</v>
      </c>
      <c r="P1353" s="83">
        <v>47027.083333333489</v>
      </c>
    </row>
    <row r="1354" spans="1:16" ht="75.75" customHeight="1" x14ac:dyDescent="0.25">
      <c r="A1354" s="82" t="s">
        <v>307</v>
      </c>
      <c r="B1354" s="82" t="s">
        <v>3165</v>
      </c>
      <c r="C1354" s="82" t="s">
        <v>3166</v>
      </c>
      <c r="D1354" s="82" t="s">
        <v>533</v>
      </c>
      <c r="E1354" s="82" t="s">
        <v>22</v>
      </c>
      <c r="F1354" s="82" t="s">
        <v>57</v>
      </c>
      <c r="G1354" s="82" t="s">
        <v>63</v>
      </c>
      <c r="H1354" s="82" t="s">
        <v>340</v>
      </c>
      <c r="I1354" s="82" t="s">
        <v>340</v>
      </c>
      <c r="J1354" s="82" t="s">
        <v>340</v>
      </c>
      <c r="K1354" s="82" t="s">
        <v>26</v>
      </c>
      <c r="L1354" s="82" t="s">
        <v>340</v>
      </c>
      <c r="M1354" s="82" t="s">
        <v>340</v>
      </c>
      <c r="N1354" s="82" t="s">
        <v>340</v>
      </c>
      <c r="O1354" s="83">
        <v>46871.041666666511</v>
      </c>
      <c r="P1354" s="83">
        <v>46935.083333333489</v>
      </c>
    </row>
    <row r="1355" spans="1:16" ht="75.75" customHeight="1" x14ac:dyDescent="0.25">
      <c r="A1355" s="82" t="s">
        <v>345</v>
      </c>
      <c r="B1355" s="82" t="s">
        <v>3167</v>
      </c>
      <c r="C1355" s="82" t="s">
        <v>3168</v>
      </c>
      <c r="D1355" s="82" t="s">
        <v>747</v>
      </c>
      <c r="E1355" s="82" t="s">
        <v>22</v>
      </c>
      <c r="F1355" s="82" t="s">
        <v>30</v>
      </c>
      <c r="G1355" s="82" t="s">
        <v>31</v>
      </c>
      <c r="H1355" s="82"/>
      <c r="I1355" s="82"/>
      <c r="J1355" s="82"/>
      <c r="K1355" s="82" t="s">
        <v>26</v>
      </c>
      <c r="L1355" s="82"/>
      <c r="M1355" s="82"/>
      <c r="N1355" s="82"/>
      <c r="O1355" s="83">
        <f>P1355-$L$1</f>
        <v>46873.083333333489</v>
      </c>
      <c r="P1355" s="83">
        <v>46873.083333333489</v>
      </c>
    </row>
    <row r="1356" spans="1:16" ht="75.75" customHeight="1" x14ac:dyDescent="0.25">
      <c r="A1356" s="82" t="s">
        <v>18</v>
      </c>
      <c r="B1356" s="82" t="s">
        <v>3169</v>
      </c>
      <c r="C1356" s="82" t="s">
        <v>3170</v>
      </c>
      <c r="D1356" s="82" t="s">
        <v>911</v>
      </c>
      <c r="E1356" s="82" t="s">
        <v>22</v>
      </c>
      <c r="F1356" s="82" t="s">
        <v>3171</v>
      </c>
      <c r="G1356" s="82" t="s">
        <v>930</v>
      </c>
      <c r="H1356" s="82" t="s">
        <v>25</v>
      </c>
      <c r="I1356" s="82" t="s">
        <v>25</v>
      </c>
      <c r="J1356" s="82" t="s">
        <v>25</v>
      </c>
      <c r="K1356" s="82" t="s">
        <v>26</v>
      </c>
      <c r="L1356" s="82" t="s">
        <v>25</v>
      </c>
      <c r="M1356" s="82" t="s">
        <v>25</v>
      </c>
      <c r="N1356" s="82" t="s">
        <v>25</v>
      </c>
      <c r="O1356" s="83">
        <v>46874</v>
      </c>
      <c r="P1356" s="83">
        <v>47027</v>
      </c>
    </row>
    <row r="1357" spans="1:16" ht="75.75" customHeight="1" x14ac:dyDescent="0.25">
      <c r="A1357" s="82" t="s">
        <v>18</v>
      </c>
      <c r="B1357" s="82" t="s">
        <v>3172</v>
      </c>
      <c r="C1357" s="82" t="s">
        <v>3173</v>
      </c>
      <c r="D1357" s="82" t="s">
        <v>29</v>
      </c>
      <c r="E1357" s="82" t="s">
        <v>22</v>
      </c>
      <c r="F1357" s="82" t="s">
        <v>57</v>
      </c>
      <c r="G1357" s="82" t="s">
        <v>257</v>
      </c>
      <c r="H1357" s="82" t="s">
        <v>26</v>
      </c>
      <c r="I1357" s="82" t="s">
        <v>25</v>
      </c>
      <c r="J1357" s="82" t="s">
        <v>25</v>
      </c>
      <c r="K1357" s="82" t="s">
        <v>25</v>
      </c>
      <c r="L1357" s="82" t="s">
        <v>25</v>
      </c>
      <c r="M1357" s="82" t="s">
        <v>25</v>
      </c>
      <c r="N1357" s="82" t="s">
        <v>25</v>
      </c>
      <c r="O1357" s="83">
        <v>46874</v>
      </c>
      <c r="P1357" s="83">
        <v>46905</v>
      </c>
    </row>
    <row r="1358" spans="1:16" ht="75.75" customHeight="1" x14ac:dyDescent="0.25">
      <c r="A1358" s="82" t="s">
        <v>18</v>
      </c>
      <c r="B1358" s="82" t="s">
        <v>3174</v>
      </c>
      <c r="C1358" s="82" t="s">
        <v>3175</v>
      </c>
      <c r="D1358" s="82" t="s">
        <v>3176</v>
      </c>
      <c r="E1358" s="82" t="s">
        <v>22</v>
      </c>
      <c r="F1358" s="82" t="s">
        <v>24</v>
      </c>
      <c r="G1358" s="82" t="s">
        <v>23</v>
      </c>
      <c r="H1358" s="82" t="s">
        <v>25</v>
      </c>
      <c r="I1358" s="82" t="s">
        <v>26</v>
      </c>
      <c r="J1358" s="82" t="s">
        <v>25</v>
      </c>
      <c r="K1358" s="82" t="s">
        <v>25</v>
      </c>
      <c r="L1358" s="82" t="s">
        <v>25</v>
      </c>
      <c r="M1358" s="82" t="s">
        <v>25</v>
      </c>
      <c r="N1358" s="82" t="s">
        <v>25</v>
      </c>
      <c r="O1358" s="83">
        <v>46874</v>
      </c>
      <c r="P1358" s="83">
        <v>46997</v>
      </c>
    </row>
    <row r="1359" spans="1:16" ht="75.75" customHeight="1" x14ac:dyDescent="0.25">
      <c r="A1359" s="82" t="s">
        <v>18</v>
      </c>
      <c r="B1359" s="82" t="s">
        <v>3177</v>
      </c>
      <c r="C1359" s="82" t="s">
        <v>3178</v>
      </c>
      <c r="D1359" s="82" t="s">
        <v>243</v>
      </c>
      <c r="E1359" s="82" t="s">
        <v>22</v>
      </c>
      <c r="F1359" s="82" t="s">
        <v>30</v>
      </c>
      <c r="G1359" s="82" t="s">
        <v>930</v>
      </c>
      <c r="H1359" s="82" t="s">
        <v>25</v>
      </c>
      <c r="I1359" s="82" t="s">
        <v>25</v>
      </c>
      <c r="J1359" s="82" t="s">
        <v>26</v>
      </c>
      <c r="K1359" s="82" t="s">
        <v>25</v>
      </c>
      <c r="L1359" s="82" t="s">
        <v>25</v>
      </c>
      <c r="M1359" s="82" t="s">
        <v>25</v>
      </c>
      <c r="N1359" s="82" t="s">
        <v>25</v>
      </c>
      <c r="O1359" s="83">
        <v>46874</v>
      </c>
      <c r="P1359" s="83">
        <v>46997</v>
      </c>
    </row>
    <row r="1360" spans="1:16" ht="75.75" customHeight="1" x14ac:dyDescent="0.25">
      <c r="A1360" s="82" t="s">
        <v>18</v>
      </c>
      <c r="B1360" s="82" t="s">
        <v>3179</v>
      </c>
      <c r="C1360" s="82" t="s">
        <v>3180</v>
      </c>
      <c r="D1360" s="82" t="s">
        <v>1099</v>
      </c>
      <c r="E1360" s="82" t="s">
        <v>22</v>
      </c>
      <c r="F1360" s="82" t="s">
        <v>57</v>
      </c>
      <c r="G1360" s="82" t="s">
        <v>192</v>
      </c>
      <c r="H1360" s="82" t="s">
        <v>25</v>
      </c>
      <c r="I1360" s="82" t="s">
        <v>25</v>
      </c>
      <c r="J1360" s="82" t="s">
        <v>26</v>
      </c>
      <c r="K1360" s="82" t="s">
        <v>25</v>
      </c>
      <c r="L1360" s="82" t="s">
        <v>25</v>
      </c>
      <c r="M1360" s="82" t="s">
        <v>25</v>
      </c>
      <c r="N1360" s="82" t="s">
        <v>25</v>
      </c>
      <c r="O1360" s="83">
        <v>46874</v>
      </c>
      <c r="P1360" s="83">
        <v>46997</v>
      </c>
    </row>
    <row r="1361" spans="1:16" ht="75.75" customHeight="1" x14ac:dyDescent="0.25">
      <c r="A1361" s="82" t="s">
        <v>18</v>
      </c>
      <c r="B1361" s="82" t="s">
        <v>3181</v>
      </c>
      <c r="C1361" s="82" t="s">
        <v>3182</v>
      </c>
      <c r="D1361" s="82" t="s">
        <v>48</v>
      </c>
      <c r="E1361" s="82" t="s">
        <v>22</v>
      </c>
      <c r="F1361" s="82" t="s">
        <v>44</v>
      </c>
      <c r="G1361" s="82" t="s">
        <v>142</v>
      </c>
      <c r="H1361" s="82" t="s">
        <v>26</v>
      </c>
      <c r="I1361" s="82" t="s">
        <v>25</v>
      </c>
      <c r="J1361" s="82" t="s">
        <v>25</v>
      </c>
      <c r="K1361" s="82" t="s">
        <v>25</v>
      </c>
      <c r="L1361" s="82" t="s">
        <v>25</v>
      </c>
      <c r="M1361" s="82" t="s">
        <v>25</v>
      </c>
      <c r="N1361" s="82" t="s">
        <v>25</v>
      </c>
      <c r="O1361" s="83">
        <v>46874</v>
      </c>
      <c r="P1361" s="83">
        <v>46935</v>
      </c>
    </row>
    <row r="1362" spans="1:16" ht="75.75" customHeight="1" x14ac:dyDescent="0.25">
      <c r="A1362" s="82" t="s">
        <v>18</v>
      </c>
      <c r="B1362" s="82" t="s">
        <v>3183</v>
      </c>
      <c r="C1362" s="82" t="s">
        <v>3184</v>
      </c>
      <c r="D1362" s="82" t="s">
        <v>29</v>
      </c>
      <c r="E1362" s="82" t="s">
        <v>22</v>
      </c>
      <c r="F1362" s="82" t="s">
        <v>30</v>
      </c>
      <c r="G1362" s="82" t="s">
        <v>930</v>
      </c>
      <c r="H1362" s="82" t="s">
        <v>25</v>
      </c>
      <c r="I1362" s="82" t="s">
        <v>25</v>
      </c>
      <c r="J1362" s="82" t="s">
        <v>26</v>
      </c>
      <c r="K1362" s="82" t="s">
        <v>25</v>
      </c>
      <c r="L1362" s="82" t="s">
        <v>25</v>
      </c>
      <c r="M1362" s="82" t="s">
        <v>25</v>
      </c>
      <c r="N1362" s="82" t="s">
        <v>25</v>
      </c>
      <c r="O1362" s="83">
        <v>46874</v>
      </c>
      <c r="P1362" s="83">
        <v>46997</v>
      </c>
    </row>
    <row r="1363" spans="1:16" ht="75.75" customHeight="1" x14ac:dyDescent="0.25">
      <c r="A1363" s="82" t="s">
        <v>18</v>
      </c>
      <c r="B1363" s="82" t="s">
        <v>3185</v>
      </c>
      <c r="C1363" s="82" t="s">
        <v>3186</v>
      </c>
      <c r="D1363" s="82" t="s">
        <v>403</v>
      </c>
      <c r="E1363" s="82" t="s">
        <v>22</v>
      </c>
      <c r="F1363" s="82" t="s">
        <v>30</v>
      </c>
      <c r="G1363" s="82" t="s">
        <v>930</v>
      </c>
      <c r="H1363" s="82" t="s">
        <v>25</v>
      </c>
      <c r="I1363" s="82" t="s">
        <v>25</v>
      </c>
      <c r="J1363" s="82" t="s">
        <v>26</v>
      </c>
      <c r="K1363" s="82" t="s">
        <v>25</v>
      </c>
      <c r="L1363" s="82" t="s">
        <v>25</v>
      </c>
      <c r="M1363" s="82" t="s">
        <v>25</v>
      </c>
      <c r="N1363" s="82" t="s">
        <v>25</v>
      </c>
      <c r="O1363" s="83">
        <v>46874</v>
      </c>
      <c r="P1363" s="83">
        <v>46997</v>
      </c>
    </row>
    <row r="1364" spans="1:16" ht="75.75" customHeight="1" x14ac:dyDescent="0.25">
      <c r="A1364" s="82" t="s">
        <v>18</v>
      </c>
      <c r="B1364" s="82" t="s">
        <v>3187</v>
      </c>
      <c r="C1364" s="82" t="s">
        <v>3188</v>
      </c>
      <c r="D1364" s="82" t="s">
        <v>3189</v>
      </c>
      <c r="E1364" s="82" t="s">
        <v>22</v>
      </c>
      <c r="F1364" s="82" t="s">
        <v>57</v>
      </c>
      <c r="G1364" s="82" t="s">
        <v>1149</v>
      </c>
      <c r="H1364" s="82" t="s">
        <v>25</v>
      </c>
      <c r="I1364" s="82" t="s">
        <v>26</v>
      </c>
      <c r="J1364" s="82" t="s">
        <v>25</v>
      </c>
      <c r="K1364" s="82" t="s">
        <v>25</v>
      </c>
      <c r="L1364" s="82" t="s">
        <v>25</v>
      </c>
      <c r="M1364" s="82" t="s">
        <v>25</v>
      </c>
      <c r="N1364" s="82" t="s">
        <v>25</v>
      </c>
      <c r="O1364" s="83">
        <v>46874</v>
      </c>
      <c r="P1364" s="83">
        <v>46997</v>
      </c>
    </row>
    <row r="1365" spans="1:16" ht="75.75" customHeight="1" x14ac:dyDescent="0.25">
      <c r="A1365" s="82" t="s">
        <v>18</v>
      </c>
      <c r="B1365" s="82" t="s">
        <v>3190</v>
      </c>
      <c r="C1365" s="82" t="s">
        <v>3191</v>
      </c>
      <c r="D1365" s="82" t="s">
        <v>29</v>
      </c>
      <c r="E1365" s="82" t="s">
        <v>22</v>
      </c>
      <c r="F1365" s="82" t="s">
        <v>256</v>
      </c>
      <c r="G1365" s="82" t="s">
        <v>471</v>
      </c>
      <c r="H1365" s="82" t="s">
        <v>25</v>
      </c>
      <c r="I1365" s="82" t="s">
        <v>25</v>
      </c>
      <c r="J1365" s="82" t="s">
        <v>26</v>
      </c>
      <c r="K1365" s="82" t="s">
        <v>25</v>
      </c>
      <c r="L1365" s="82" t="s">
        <v>25</v>
      </c>
      <c r="M1365" s="82" t="s">
        <v>25</v>
      </c>
      <c r="N1365" s="82" t="s">
        <v>25</v>
      </c>
      <c r="O1365" s="83">
        <v>46874</v>
      </c>
      <c r="P1365" s="83">
        <v>46997</v>
      </c>
    </row>
    <row r="1366" spans="1:16" ht="75.75" customHeight="1" x14ac:dyDescent="0.25">
      <c r="A1366" s="82" t="s">
        <v>18</v>
      </c>
      <c r="B1366" s="82" t="s">
        <v>3192</v>
      </c>
      <c r="C1366" s="82" t="s">
        <v>3193</v>
      </c>
      <c r="D1366" s="82" t="s">
        <v>2437</v>
      </c>
      <c r="E1366" s="82" t="s">
        <v>22</v>
      </c>
      <c r="F1366" s="82" t="s">
        <v>467</v>
      </c>
      <c r="G1366" s="82" t="s">
        <v>765</v>
      </c>
      <c r="H1366" s="82" t="s">
        <v>25</v>
      </c>
      <c r="I1366" s="82" t="s">
        <v>26</v>
      </c>
      <c r="J1366" s="82" t="s">
        <v>25</v>
      </c>
      <c r="K1366" s="82" t="s">
        <v>25</v>
      </c>
      <c r="L1366" s="82" t="s">
        <v>25</v>
      </c>
      <c r="M1366" s="82" t="s">
        <v>25</v>
      </c>
      <c r="N1366" s="82" t="s">
        <v>25</v>
      </c>
      <c r="O1366" s="83">
        <v>46874</v>
      </c>
      <c r="P1366" s="83">
        <v>46997</v>
      </c>
    </row>
    <row r="1367" spans="1:16" ht="75.75" customHeight="1" x14ac:dyDescent="0.25">
      <c r="A1367" s="82" t="s">
        <v>18</v>
      </c>
      <c r="B1367" s="82" t="s">
        <v>3194</v>
      </c>
      <c r="C1367" s="82" t="s">
        <v>3195</v>
      </c>
      <c r="D1367" s="82" t="s">
        <v>52</v>
      </c>
      <c r="E1367" s="82" t="s">
        <v>22</v>
      </c>
      <c r="F1367" s="82" t="s">
        <v>24</v>
      </c>
      <c r="G1367" s="82" t="s">
        <v>49</v>
      </c>
      <c r="H1367" s="82" t="s">
        <v>25</v>
      </c>
      <c r="I1367" s="82" t="s">
        <v>25</v>
      </c>
      <c r="J1367" s="82" t="s">
        <v>26</v>
      </c>
      <c r="K1367" s="82" t="s">
        <v>25</v>
      </c>
      <c r="L1367" s="82" t="s">
        <v>25</v>
      </c>
      <c r="M1367" s="82" t="s">
        <v>25</v>
      </c>
      <c r="N1367" s="82" t="s">
        <v>25</v>
      </c>
      <c r="O1367" s="83">
        <v>46874</v>
      </c>
      <c r="P1367" s="83">
        <v>46997</v>
      </c>
    </row>
    <row r="1368" spans="1:16" ht="75.75" customHeight="1" x14ac:dyDescent="0.25">
      <c r="A1368" s="82" t="s">
        <v>345</v>
      </c>
      <c r="B1368" s="82" t="s">
        <v>3196</v>
      </c>
      <c r="C1368" s="82" t="s">
        <v>3197</v>
      </c>
      <c r="D1368" s="82" t="s">
        <v>2450</v>
      </c>
      <c r="E1368" s="82" t="s">
        <v>22</v>
      </c>
      <c r="F1368" s="82" t="s">
        <v>24</v>
      </c>
      <c r="G1368" s="82" t="s">
        <v>23</v>
      </c>
      <c r="H1368" s="82"/>
      <c r="I1368" s="82"/>
      <c r="J1368" s="82"/>
      <c r="K1368" s="82"/>
      <c r="L1368" s="82" t="s">
        <v>26</v>
      </c>
      <c r="M1368" s="82"/>
      <c r="N1368" s="82"/>
      <c r="O1368" s="83">
        <f>P1368-$M$1</f>
        <v>46874.083333333489</v>
      </c>
      <c r="P1368" s="83">
        <v>46874.083333333489</v>
      </c>
    </row>
    <row r="1369" spans="1:16" ht="75.75" customHeight="1" x14ac:dyDescent="0.25">
      <c r="A1369" s="82" t="s">
        <v>345</v>
      </c>
      <c r="B1369" s="82" t="s">
        <v>3198</v>
      </c>
      <c r="C1369" s="82" t="s">
        <v>3199</v>
      </c>
      <c r="D1369" s="82" t="s">
        <v>734</v>
      </c>
      <c r="E1369" s="82" t="s">
        <v>22</v>
      </c>
      <c r="F1369" s="82" t="s">
        <v>44</v>
      </c>
      <c r="G1369" s="82" t="s">
        <v>142</v>
      </c>
      <c r="H1369" s="82"/>
      <c r="I1369" s="82" t="s">
        <v>26</v>
      </c>
      <c r="J1369" s="82"/>
      <c r="K1369" s="82"/>
      <c r="L1369" s="82"/>
      <c r="M1369" s="82"/>
      <c r="N1369" s="82"/>
      <c r="O1369" s="83">
        <f>P1369-$J$1</f>
        <v>46874.083333333489</v>
      </c>
      <c r="P1369" s="83">
        <v>46874.083333333489</v>
      </c>
    </row>
    <row r="1370" spans="1:16" ht="75.75" customHeight="1" x14ac:dyDescent="0.25">
      <c r="A1370" s="82" t="s">
        <v>345</v>
      </c>
      <c r="B1370" s="82" t="s">
        <v>3200</v>
      </c>
      <c r="C1370" s="82" t="s">
        <v>3201</v>
      </c>
      <c r="D1370" s="82" t="s">
        <v>506</v>
      </c>
      <c r="E1370" s="82" t="s">
        <v>22</v>
      </c>
      <c r="F1370" s="82" t="s">
        <v>24</v>
      </c>
      <c r="G1370" s="82" t="s">
        <v>49</v>
      </c>
      <c r="H1370" s="82"/>
      <c r="I1370" s="82" t="s">
        <v>26</v>
      </c>
      <c r="J1370" s="82"/>
      <c r="K1370" s="82"/>
      <c r="L1370" s="82"/>
      <c r="M1370" s="82"/>
      <c r="N1370" s="82"/>
      <c r="O1370" s="83">
        <f>P1370-$J$1</f>
        <v>46875.083333333489</v>
      </c>
      <c r="P1370" s="83">
        <v>46875.083333333489</v>
      </c>
    </row>
    <row r="1371" spans="1:16" ht="75.75" customHeight="1" x14ac:dyDescent="0.25">
      <c r="A1371" s="82" t="s">
        <v>59</v>
      </c>
      <c r="B1371" s="82" t="s">
        <v>3202</v>
      </c>
      <c r="C1371" s="82" t="s">
        <v>3203</v>
      </c>
      <c r="D1371" s="82" t="s">
        <v>3204</v>
      </c>
      <c r="E1371" s="82" t="s">
        <v>22</v>
      </c>
      <c r="F1371" s="82" t="s">
        <v>44</v>
      </c>
      <c r="G1371" s="82" t="s">
        <v>103</v>
      </c>
      <c r="H1371" s="82"/>
      <c r="I1371" s="82"/>
      <c r="J1371" s="82"/>
      <c r="K1371" s="82" t="s">
        <v>26</v>
      </c>
      <c r="L1371" s="82"/>
      <c r="M1371" s="82"/>
      <c r="N1371" s="82"/>
      <c r="O1371" s="83">
        <v>46880.083333333489</v>
      </c>
      <c r="P1371" s="83">
        <v>47027.083333333489</v>
      </c>
    </row>
    <row r="1372" spans="1:16" ht="75.75" customHeight="1" x14ac:dyDescent="0.25">
      <c r="A1372" s="82" t="s">
        <v>59</v>
      </c>
      <c r="B1372" s="82" t="s">
        <v>3205</v>
      </c>
      <c r="C1372" s="82" t="s">
        <v>3206</v>
      </c>
      <c r="D1372" s="82" t="s">
        <v>481</v>
      </c>
      <c r="E1372" s="82" t="s">
        <v>22</v>
      </c>
      <c r="F1372" s="82" t="s">
        <v>24</v>
      </c>
      <c r="G1372" s="82" t="s">
        <v>135</v>
      </c>
      <c r="H1372" s="82"/>
      <c r="I1372" s="82"/>
      <c r="J1372" s="82"/>
      <c r="K1372" s="82" t="s">
        <v>26</v>
      </c>
      <c r="L1372" s="82"/>
      <c r="M1372" s="82"/>
      <c r="N1372" s="82"/>
      <c r="O1372" s="83">
        <v>46880.083333333489</v>
      </c>
      <c r="P1372" s="83">
        <v>47027.083333333489</v>
      </c>
    </row>
    <row r="1373" spans="1:16" ht="75.75" customHeight="1" x14ac:dyDescent="0.25">
      <c r="A1373" s="82" t="s">
        <v>307</v>
      </c>
      <c r="B1373" s="82" t="s">
        <v>3207</v>
      </c>
      <c r="C1373" s="82" t="s">
        <v>3208</v>
      </c>
      <c r="D1373" s="82" t="s">
        <v>533</v>
      </c>
      <c r="E1373" s="82" t="s">
        <v>22</v>
      </c>
      <c r="F1373" s="82" t="s">
        <v>24</v>
      </c>
      <c r="G1373" s="82" t="s">
        <v>49</v>
      </c>
      <c r="H1373" s="82" t="s">
        <v>26</v>
      </c>
      <c r="I1373" s="82" t="s">
        <v>340</v>
      </c>
      <c r="J1373" s="82" t="s">
        <v>340</v>
      </c>
      <c r="K1373" s="82" t="s">
        <v>340</v>
      </c>
      <c r="L1373" s="82" t="s">
        <v>340</v>
      </c>
      <c r="M1373" s="82" t="s">
        <v>340</v>
      </c>
      <c r="N1373" s="82" t="s">
        <v>340</v>
      </c>
      <c r="O1373" s="83">
        <v>46881.083333333489</v>
      </c>
      <c r="P1373" s="83">
        <v>46949.083333333489</v>
      </c>
    </row>
    <row r="1374" spans="1:16" ht="75.75" customHeight="1" x14ac:dyDescent="0.25">
      <c r="A1374" s="82" t="s">
        <v>345</v>
      </c>
      <c r="B1374" s="82" t="s">
        <v>3209</v>
      </c>
      <c r="C1374" s="82" t="s">
        <v>3210</v>
      </c>
      <c r="D1374" s="82" t="s">
        <v>747</v>
      </c>
      <c r="E1374" s="82" t="s">
        <v>22</v>
      </c>
      <c r="F1374" s="82" t="s">
        <v>57</v>
      </c>
      <c r="G1374" s="82" t="s">
        <v>63</v>
      </c>
      <c r="H1374" s="82"/>
      <c r="I1374" s="82"/>
      <c r="J1374" s="82" t="s">
        <v>26</v>
      </c>
      <c r="K1374" s="82"/>
      <c r="L1374" s="82"/>
      <c r="M1374" s="82"/>
      <c r="N1374" s="82"/>
      <c r="O1374" s="83">
        <f>P1374-$K$1</f>
        <v>46883.083333333489</v>
      </c>
      <c r="P1374" s="83">
        <v>46883.083333333489</v>
      </c>
    </row>
    <row r="1375" spans="1:16" ht="75.75" customHeight="1" x14ac:dyDescent="0.25">
      <c r="A1375" s="82" t="s">
        <v>345</v>
      </c>
      <c r="B1375" s="82" t="s">
        <v>3211</v>
      </c>
      <c r="C1375" s="82" t="s">
        <v>3212</v>
      </c>
      <c r="D1375" s="82" t="s">
        <v>1069</v>
      </c>
      <c r="E1375" s="82" t="s">
        <v>22</v>
      </c>
      <c r="F1375" s="82" t="s">
        <v>34</v>
      </c>
      <c r="G1375" s="82" t="s">
        <v>123</v>
      </c>
      <c r="H1375" s="82"/>
      <c r="I1375" s="82" t="s">
        <v>26</v>
      </c>
      <c r="J1375" s="82"/>
      <c r="K1375" s="82"/>
      <c r="L1375" s="82"/>
      <c r="M1375" s="82"/>
      <c r="N1375" s="82"/>
      <c r="O1375" s="83">
        <f>P1375-$J$1</f>
        <v>46888.083333333489</v>
      </c>
      <c r="P1375" s="83">
        <v>46888.083333333489</v>
      </c>
    </row>
    <row r="1376" spans="1:16" ht="75.75" customHeight="1" x14ac:dyDescent="0.25">
      <c r="A1376" s="82" t="s">
        <v>307</v>
      </c>
      <c r="B1376" s="82" t="s">
        <v>3213</v>
      </c>
      <c r="C1376" s="82" t="s">
        <v>3214</v>
      </c>
      <c r="D1376" s="82" t="s">
        <v>503</v>
      </c>
      <c r="E1376" s="82" t="s">
        <v>22</v>
      </c>
      <c r="F1376" s="82" t="s">
        <v>57</v>
      </c>
      <c r="G1376" s="82" t="s">
        <v>63</v>
      </c>
      <c r="H1376" s="82" t="s">
        <v>340</v>
      </c>
      <c r="I1376" s="82" t="s">
        <v>340</v>
      </c>
      <c r="J1376" s="82" t="s">
        <v>26</v>
      </c>
      <c r="K1376" s="82" t="s">
        <v>340</v>
      </c>
      <c r="L1376" s="82" t="s">
        <v>340</v>
      </c>
      <c r="M1376" s="82" t="s">
        <v>340</v>
      </c>
      <c r="N1376" s="82" t="s">
        <v>340</v>
      </c>
      <c r="O1376" s="83">
        <v>46889.083333333489</v>
      </c>
      <c r="P1376" s="83">
        <v>47000.083333333489</v>
      </c>
    </row>
    <row r="1377" spans="1:16" ht="75.75" customHeight="1" x14ac:dyDescent="0.25">
      <c r="A1377" s="82" t="s">
        <v>307</v>
      </c>
      <c r="B1377" s="82" t="s">
        <v>3215</v>
      </c>
      <c r="C1377" s="82" t="s">
        <v>3216</v>
      </c>
      <c r="D1377" s="82" t="s">
        <v>3217</v>
      </c>
      <c r="E1377" s="82" t="s">
        <v>85</v>
      </c>
      <c r="F1377" s="82" t="s">
        <v>390</v>
      </c>
      <c r="G1377" s="82" t="s">
        <v>3218</v>
      </c>
      <c r="H1377" s="82" t="s">
        <v>340</v>
      </c>
      <c r="I1377" s="82" t="s">
        <v>26</v>
      </c>
      <c r="J1377" s="82" t="s">
        <v>340</v>
      </c>
      <c r="K1377" s="82" t="s">
        <v>340</v>
      </c>
      <c r="L1377" s="82" t="s">
        <v>340</v>
      </c>
      <c r="M1377" s="82" t="s">
        <v>340</v>
      </c>
      <c r="N1377" s="82" t="s">
        <v>340</v>
      </c>
      <c r="O1377" s="83">
        <v>46889.083333333489</v>
      </c>
      <c r="P1377" s="83">
        <v>47027.083333333489</v>
      </c>
    </row>
    <row r="1378" spans="1:16" ht="75.75" customHeight="1" x14ac:dyDescent="0.25">
      <c r="A1378" s="82" t="s">
        <v>307</v>
      </c>
      <c r="B1378" s="82" t="s">
        <v>3219</v>
      </c>
      <c r="C1378" s="82" t="s">
        <v>3220</v>
      </c>
      <c r="D1378" s="82" t="s">
        <v>500</v>
      </c>
      <c r="E1378" s="82" t="s">
        <v>22</v>
      </c>
      <c r="F1378" s="82" t="s">
        <v>44</v>
      </c>
      <c r="G1378" s="82" t="s">
        <v>142</v>
      </c>
      <c r="H1378" s="82" t="s">
        <v>340</v>
      </c>
      <c r="I1378" s="82" t="s">
        <v>26</v>
      </c>
      <c r="J1378" s="82" t="s">
        <v>340</v>
      </c>
      <c r="K1378" s="82" t="s">
        <v>340</v>
      </c>
      <c r="L1378" s="82" t="s">
        <v>340</v>
      </c>
      <c r="M1378" s="82" t="s">
        <v>340</v>
      </c>
      <c r="N1378" s="82" t="s">
        <v>340</v>
      </c>
      <c r="O1378" s="83">
        <v>46889.083333333489</v>
      </c>
      <c r="P1378" s="83">
        <v>47273.083333333489</v>
      </c>
    </row>
    <row r="1379" spans="1:16" ht="75.75" customHeight="1" x14ac:dyDescent="0.25">
      <c r="A1379" s="82" t="s">
        <v>345</v>
      </c>
      <c r="B1379" s="82" t="s">
        <v>3221</v>
      </c>
      <c r="C1379" s="82" t="s">
        <v>3222</v>
      </c>
      <c r="D1379" s="82" t="s">
        <v>747</v>
      </c>
      <c r="E1379" s="82" t="s">
        <v>22</v>
      </c>
      <c r="F1379" s="82" t="s">
        <v>57</v>
      </c>
      <c r="G1379" s="82" t="s">
        <v>200</v>
      </c>
      <c r="H1379" s="82"/>
      <c r="I1379" s="82"/>
      <c r="J1379" s="82"/>
      <c r="K1379" s="82"/>
      <c r="L1379" s="82" t="s">
        <v>26</v>
      </c>
      <c r="M1379" s="82"/>
      <c r="N1379" s="82"/>
      <c r="O1379" s="83">
        <f>P1379-$M$1</f>
        <v>46890.083333333489</v>
      </c>
      <c r="P1379" s="83">
        <v>46890.083333333489</v>
      </c>
    </row>
    <row r="1380" spans="1:16" ht="75.75" customHeight="1" x14ac:dyDescent="0.25">
      <c r="A1380" s="82" t="s">
        <v>59</v>
      </c>
      <c r="B1380" s="82" t="s">
        <v>3223</v>
      </c>
      <c r="C1380" s="82" t="s">
        <v>3224</v>
      </c>
      <c r="D1380" s="82" t="s">
        <v>70</v>
      </c>
      <c r="E1380" s="82" t="s">
        <v>22</v>
      </c>
      <c r="F1380" s="82" t="s">
        <v>34</v>
      </c>
      <c r="G1380" s="82" t="s">
        <v>79</v>
      </c>
      <c r="H1380" s="82"/>
      <c r="I1380" s="82"/>
      <c r="J1380" s="82" t="s">
        <v>26</v>
      </c>
      <c r="K1380" s="82"/>
      <c r="L1380" s="82"/>
      <c r="M1380" s="82"/>
      <c r="N1380" s="82"/>
      <c r="O1380" s="83">
        <v>46892.083333333489</v>
      </c>
      <c r="P1380" s="83">
        <v>46997.083333333489</v>
      </c>
    </row>
    <row r="1381" spans="1:16" ht="75.75" customHeight="1" x14ac:dyDescent="0.25">
      <c r="A1381" s="82" t="s">
        <v>59</v>
      </c>
      <c r="B1381" s="82" t="s">
        <v>3225</v>
      </c>
      <c r="C1381" s="82" t="s">
        <v>3226</v>
      </c>
      <c r="D1381" s="82" t="s">
        <v>82</v>
      </c>
      <c r="E1381" s="82" t="s">
        <v>22</v>
      </c>
      <c r="F1381" s="82" t="s">
        <v>24</v>
      </c>
      <c r="G1381" s="82" t="s">
        <v>71</v>
      </c>
      <c r="H1381" s="82"/>
      <c r="I1381" s="82"/>
      <c r="J1381" s="82" t="s">
        <v>26</v>
      </c>
      <c r="K1381" s="82"/>
      <c r="L1381" s="82"/>
      <c r="M1381" s="82"/>
      <c r="N1381" s="82"/>
      <c r="O1381" s="83">
        <v>46892.083333333489</v>
      </c>
      <c r="P1381" s="83">
        <v>46997.083333333489</v>
      </c>
    </row>
    <row r="1382" spans="1:16" ht="75.75" customHeight="1" x14ac:dyDescent="0.25">
      <c r="A1382" s="82" t="s">
        <v>59</v>
      </c>
      <c r="B1382" s="82" t="s">
        <v>3227</v>
      </c>
      <c r="C1382" s="82" t="s">
        <v>3228</v>
      </c>
      <c r="D1382" s="82" t="s">
        <v>66</v>
      </c>
      <c r="E1382" s="82" t="s">
        <v>22</v>
      </c>
      <c r="F1382" s="82" t="s">
        <v>34</v>
      </c>
      <c r="G1382" s="82" t="s">
        <v>132</v>
      </c>
      <c r="H1382" s="82"/>
      <c r="I1382" s="82"/>
      <c r="J1382" s="82" t="s">
        <v>26</v>
      </c>
      <c r="K1382" s="82"/>
      <c r="L1382" s="82"/>
      <c r="M1382" s="82"/>
      <c r="N1382" s="82"/>
      <c r="O1382" s="83">
        <v>46892.083333333489</v>
      </c>
      <c r="P1382" s="83">
        <v>46997.083333333489</v>
      </c>
    </row>
    <row r="1383" spans="1:16" ht="75.75" customHeight="1" x14ac:dyDescent="0.25">
      <c r="A1383" s="82" t="s">
        <v>59</v>
      </c>
      <c r="B1383" s="82" t="s">
        <v>3229</v>
      </c>
      <c r="C1383" s="82" t="s">
        <v>3230</v>
      </c>
      <c r="D1383" s="82" t="s">
        <v>82</v>
      </c>
      <c r="E1383" s="82" t="s">
        <v>22</v>
      </c>
      <c r="F1383" s="82" t="s">
        <v>44</v>
      </c>
      <c r="G1383" s="82" t="s">
        <v>142</v>
      </c>
      <c r="H1383" s="82" t="s">
        <v>26</v>
      </c>
      <c r="I1383" s="82"/>
      <c r="J1383" s="82"/>
      <c r="K1383" s="82"/>
      <c r="L1383" s="82"/>
      <c r="M1383" s="82"/>
      <c r="N1383" s="82"/>
      <c r="O1383" s="83">
        <v>46893.083333333489</v>
      </c>
      <c r="P1383" s="83">
        <v>46935.083333333489</v>
      </c>
    </row>
    <row r="1384" spans="1:16" ht="75.75" customHeight="1" x14ac:dyDescent="0.25">
      <c r="A1384" s="82" t="s">
        <v>59</v>
      </c>
      <c r="B1384" s="82" t="s">
        <v>3231</v>
      </c>
      <c r="C1384" s="82" t="s">
        <v>3232</v>
      </c>
      <c r="D1384" s="82" t="s">
        <v>82</v>
      </c>
      <c r="E1384" s="82" t="s">
        <v>22</v>
      </c>
      <c r="F1384" s="82" t="s">
        <v>44</v>
      </c>
      <c r="G1384" s="82" t="s">
        <v>103</v>
      </c>
      <c r="H1384" s="82"/>
      <c r="I1384" s="82" t="s">
        <v>26</v>
      </c>
      <c r="J1384" s="82"/>
      <c r="K1384" s="82"/>
      <c r="L1384" s="82"/>
      <c r="M1384" s="82"/>
      <c r="N1384" s="82"/>
      <c r="O1384" s="83">
        <v>46893.083333333489</v>
      </c>
      <c r="P1384" s="83">
        <v>46998.083333333489</v>
      </c>
    </row>
    <row r="1385" spans="1:16" ht="75.75" customHeight="1" x14ac:dyDescent="0.25">
      <c r="A1385" s="82" t="s">
        <v>59</v>
      </c>
      <c r="B1385" s="82" t="s">
        <v>3233</v>
      </c>
      <c r="C1385" s="82" t="s">
        <v>3234</v>
      </c>
      <c r="D1385" s="82" t="s">
        <v>82</v>
      </c>
      <c r="E1385" s="82" t="s">
        <v>22</v>
      </c>
      <c r="F1385" s="82" t="s">
        <v>574</v>
      </c>
      <c r="G1385" s="82" t="s">
        <v>805</v>
      </c>
      <c r="H1385" s="82"/>
      <c r="I1385" s="82"/>
      <c r="J1385" s="82" t="s">
        <v>26</v>
      </c>
      <c r="K1385" s="82"/>
      <c r="L1385" s="82"/>
      <c r="M1385" s="82"/>
      <c r="N1385" s="82"/>
      <c r="O1385" s="83">
        <v>46893.083333333489</v>
      </c>
      <c r="P1385" s="83">
        <v>46998.083333333489</v>
      </c>
    </row>
    <row r="1386" spans="1:16" ht="75.75" customHeight="1" x14ac:dyDescent="0.25">
      <c r="A1386" s="82" t="s">
        <v>59</v>
      </c>
      <c r="B1386" s="82" t="s">
        <v>3235</v>
      </c>
      <c r="C1386" s="82" t="s">
        <v>3236</v>
      </c>
      <c r="D1386" s="82" t="s">
        <v>82</v>
      </c>
      <c r="E1386" s="82" t="s">
        <v>22</v>
      </c>
      <c r="F1386" s="82" t="s">
        <v>206</v>
      </c>
      <c r="G1386" s="82" t="s">
        <v>3237</v>
      </c>
      <c r="H1386" s="82"/>
      <c r="I1386" s="82"/>
      <c r="J1386" s="82" t="s">
        <v>26</v>
      </c>
      <c r="K1386" s="82"/>
      <c r="L1386" s="82"/>
      <c r="M1386" s="82"/>
      <c r="N1386" s="82"/>
      <c r="O1386" s="83">
        <v>46893.083333333489</v>
      </c>
      <c r="P1386" s="83">
        <v>46998.083333333489</v>
      </c>
    </row>
    <row r="1387" spans="1:16" ht="75.75" customHeight="1" x14ac:dyDescent="0.25">
      <c r="A1387" s="82" t="s">
        <v>59</v>
      </c>
      <c r="B1387" s="82" t="s">
        <v>3238</v>
      </c>
      <c r="C1387" s="82" t="s">
        <v>3239</v>
      </c>
      <c r="D1387" s="82" t="s">
        <v>82</v>
      </c>
      <c r="E1387" s="82" t="s">
        <v>22</v>
      </c>
      <c r="F1387" s="82" t="s">
        <v>24</v>
      </c>
      <c r="G1387" s="82" t="s">
        <v>675</v>
      </c>
      <c r="H1387" s="82"/>
      <c r="I1387" s="82"/>
      <c r="J1387" s="82" t="s">
        <v>26</v>
      </c>
      <c r="K1387" s="82"/>
      <c r="L1387" s="82"/>
      <c r="M1387" s="82"/>
      <c r="N1387" s="82"/>
      <c r="O1387" s="83">
        <v>46893.083333333489</v>
      </c>
      <c r="P1387" s="83">
        <v>46998.083333333489</v>
      </c>
    </row>
    <row r="1388" spans="1:16" ht="75.75" customHeight="1" x14ac:dyDescent="0.25">
      <c r="A1388" s="82" t="s">
        <v>307</v>
      </c>
      <c r="B1388" s="82" t="s">
        <v>3240</v>
      </c>
      <c r="C1388" s="82" t="s">
        <v>3241</v>
      </c>
      <c r="D1388" s="82" t="s">
        <v>533</v>
      </c>
      <c r="E1388" s="82" t="s">
        <v>22</v>
      </c>
      <c r="F1388" s="82" t="s">
        <v>24</v>
      </c>
      <c r="G1388" s="82" t="s">
        <v>23</v>
      </c>
      <c r="H1388" s="82" t="s">
        <v>340</v>
      </c>
      <c r="I1388" s="82" t="s">
        <v>340</v>
      </c>
      <c r="J1388" s="82" t="s">
        <v>26</v>
      </c>
      <c r="K1388" s="82" t="s">
        <v>340</v>
      </c>
      <c r="L1388" s="82" t="s">
        <v>340</v>
      </c>
      <c r="M1388" s="82" t="s">
        <v>340</v>
      </c>
      <c r="N1388" s="82" t="s">
        <v>340</v>
      </c>
      <c r="O1388" s="83">
        <v>46895.083333333489</v>
      </c>
      <c r="P1388" s="83">
        <v>46997.083333333489</v>
      </c>
    </row>
    <row r="1389" spans="1:16" ht="75.75" customHeight="1" x14ac:dyDescent="0.25">
      <c r="A1389" s="82" t="s">
        <v>345</v>
      </c>
      <c r="B1389" s="82" t="s">
        <v>3242</v>
      </c>
      <c r="C1389" s="82" t="s">
        <v>3243</v>
      </c>
      <c r="D1389" s="82" t="s">
        <v>506</v>
      </c>
      <c r="E1389" s="82" t="s">
        <v>22</v>
      </c>
      <c r="F1389" s="82" t="s">
        <v>3145</v>
      </c>
      <c r="G1389" s="82" t="s">
        <v>3244</v>
      </c>
      <c r="H1389" s="82"/>
      <c r="I1389" s="82"/>
      <c r="J1389" s="82" t="s">
        <v>26</v>
      </c>
      <c r="K1389" s="82"/>
      <c r="L1389" s="82"/>
      <c r="M1389" s="82"/>
      <c r="N1389" s="82"/>
      <c r="O1389" s="83">
        <f>P1389-$K$1</f>
        <v>46895.083333333489</v>
      </c>
      <c r="P1389" s="83">
        <v>46895.083333333489</v>
      </c>
    </row>
    <row r="1390" spans="1:16" ht="75.75" customHeight="1" x14ac:dyDescent="0.25">
      <c r="A1390" s="82" t="s">
        <v>307</v>
      </c>
      <c r="B1390" s="82" t="s">
        <v>3245</v>
      </c>
      <c r="C1390" s="82" t="s">
        <v>3246</v>
      </c>
      <c r="D1390" s="82" t="s">
        <v>630</v>
      </c>
      <c r="E1390" s="82" t="s">
        <v>22</v>
      </c>
      <c r="F1390" s="82" t="s">
        <v>30</v>
      </c>
      <c r="G1390" s="82" t="s">
        <v>31</v>
      </c>
      <c r="H1390" s="82" t="s">
        <v>340</v>
      </c>
      <c r="I1390" s="82" t="s">
        <v>340</v>
      </c>
      <c r="J1390" s="82" t="s">
        <v>340</v>
      </c>
      <c r="K1390" s="82" t="s">
        <v>26</v>
      </c>
      <c r="L1390" s="82" t="s">
        <v>340</v>
      </c>
      <c r="M1390" s="82" t="s">
        <v>340</v>
      </c>
      <c r="N1390" s="82" t="s">
        <v>340</v>
      </c>
      <c r="O1390" s="83">
        <v>46896.041666666511</v>
      </c>
      <c r="P1390" s="83">
        <v>46997.083333333489</v>
      </c>
    </row>
    <row r="1391" spans="1:16" ht="75.75" customHeight="1" x14ac:dyDescent="0.25">
      <c r="A1391" s="82" t="s">
        <v>345</v>
      </c>
      <c r="B1391" s="82" t="s">
        <v>3247</v>
      </c>
      <c r="C1391" s="82" t="s">
        <v>3248</v>
      </c>
      <c r="D1391" s="82" t="s">
        <v>1208</v>
      </c>
      <c r="E1391" s="82" t="s">
        <v>22</v>
      </c>
      <c r="F1391" s="82" t="s">
        <v>30</v>
      </c>
      <c r="G1391" s="82" t="s">
        <v>31</v>
      </c>
      <c r="H1391" s="82"/>
      <c r="I1391" s="82" t="s">
        <v>26</v>
      </c>
      <c r="J1391" s="82"/>
      <c r="K1391" s="82"/>
      <c r="L1391" s="82"/>
      <c r="M1391" s="82"/>
      <c r="N1391" s="82"/>
      <c r="O1391" s="83">
        <f>P1391-$J$1</f>
        <v>46897.083333333489</v>
      </c>
      <c r="P1391" s="83">
        <v>46897.083333333489</v>
      </c>
    </row>
    <row r="1392" spans="1:16" ht="75.75" customHeight="1" x14ac:dyDescent="0.25">
      <c r="A1392" s="82" t="s">
        <v>307</v>
      </c>
      <c r="B1392" s="82" t="s">
        <v>3249</v>
      </c>
      <c r="C1392" s="82" t="s">
        <v>3250</v>
      </c>
      <c r="D1392" s="82" t="s">
        <v>339</v>
      </c>
      <c r="E1392" s="82" t="s">
        <v>22</v>
      </c>
      <c r="F1392" s="82" t="s">
        <v>24</v>
      </c>
      <c r="G1392" s="82" t="s">
        <v>71</v>
      </c>
      <c r="H1392" s="82" t="s">
        <v>340</v>
      </c>
      <c r="I1392" s="82" t="s">
        <v>340</v>
      </c>
      <c r="J1392" s="82" t="s">
        <v>340</v>
      </c>
      <c r="K1392" s="82" t="s">
        <v>26</v>
      </c>
      <c r="L1392" s="82" t="s">
        <v>340</v>
      </c>
      <c r="M1392" s="82" t="s">
        <v>340</v>
      </c>
      <c r="N1392" s="82" t="s">
        <v>340</v>
      </c>
      <c r="O1392" s="83">
        <v>46899.083333333489</v>
      </c>
      <c r="P1392" s="83">
        <v>47028.083333333489</v>
      </c>
    </row>
    <row r="1393" spans="1:16" ht="75.75" customHeight="1" x14ac:dyDescent="0.25">
      <c r="A1393" s="82" t="s">
        <v>307</v>
      </c>
      <c r="B1393" s="82" t="s">
        <v>3251</v>
      </c>
      <c r="C1393" s="82" t="s">
        <v>3252</v>
      </c>
      <c r="D1393" s="82" t="s">
        <v>533</v>
      </c>
      <c r="E1393" s="82" t="s">
        <v>22</v>
      </c>
      <c r="F1393" s="82" t="s">
        <v>24</v>
      </c>
      <c r="G1393" s="82" t="s">
        <v>23</v>
      </c>
      <c r="H1393" s="82" t="s">
        <v>340</v>
      </c>
      <c r="I1393" s="82" t="s">
        <v>340</v>
      </c>
      <c r="J1393" s="82" t="s">
        <v>340</v>
      </c>
      <c r="K1393" s="82" t="s">
        <v>26</v>
      </c>
      <c r="L1393" s="82" t="s">
        <v>340</v>
      </c>
      <c r="M1393" s="82" t="s">
        <v>340</v>
      </c>
      <c r="N1393" s="82" t="s">
        <v>340</v>
      </c>
      <c r="O1393" s="83">
        <v>46902.083333333489</v>
      </c>
      <c r="P1393" s="83">
        <v>47073.041666666511</v>
      </c>
    </row>
    <row r="1394" spans="1:16" ht="75.75" customHeight="1" x14ac:dyDescent="0.25">
      <c r="A1394" s="82" t="s">
        <v>307</v>
      </c>
      <c r="B1394" s="82" t="s">
        <v>3253</v>
      </c>
      <c r="C1394" s="82" t="s">
        <v>3254</v>
      </c>
      <c r="D1394" s="82" t="s">
        <v>500</v>
      </c>
      <c r="E1394" s="82" t="s">
        <v>22</v>
      </c>
      <c r="F1394" s="82" t="s">
        <v>57</v>
      </c>
      <c r="G1394" s="82" t="s">
        <v>63</v>
      </c>
      <c r="H1394" s="82" t="s">
        <v>340</v>
      </c>
      <c r="I1394" s="82" t="s">
        <v>340</v>
      </c>
      <c r="J1394" s="82" t="s">
        <v>340</v>
      </c>
      <c r="K1394" s="82" t="s">
        <v>26</v>
      </c>
      <c r="L1394" s="82" t="s">
        <v>340</v>
      </c>
      <c r="M1394" s="82" t="s">
        <v>340</v>
      </c>
      <c r="N1394" s="82" t="s">
        <v>340</v>
      </c>
      <c r="O1394" s="83">
        <v>46902.083333333489</v>
      </c>
      <c r="P1394" s="83">
        <v>47119.041666666511</v>
      </c>
    </row>
    <row r="1395" spans="1:16" ht="75.75" customHeight="1" x14ac:dyDescent="0.25">
      <c r="A1395" s="82" t="s">
        <v>59</v>
      </c>
      <c r="B1395" s="82" t="s">
        <v>3255</v>
      </c>
      <c r="C1395" s="82" t="s">
        <v>3256</v>
      </c>
      <c r="D1395" s="82"/>
      <c r="E1395" s="82" t="s">
        <v>22</v>
      </c>
      <c r="F1395" s="82" t="s">
        <v>24</v>
      </c>
      <c r="G1395" s="82" t="s">
        <v>49</v>
      </c>
      <c r="H1395" s="82"/>
      <c r="I1395" s="82" t="s">
        <v>26</v>
      </c>
      <c r="J1395" s="82"/>
      <c r="K1395" s="82"/>
      <c r="L1395" s="82"/>
      <c r="M1395" s="82"/>
      <c r="N1395" s="82"/>
      <c r="O1395" s="83">
        <v>46902.083333333489</v>
      </c>
      <c r="P1395" s="83">
        <v>47007.083333333489</v>
      </c>
    </row>
    <row r="1396" spans="1:16" ht="75.75" customHeight="1" x14ac:dyDescent="0.25">
      <c r="A1396" s="82" t="s">
        <v>345</v>
      </c>
      <c r="B1396" s="82" t="s">
        <v>3257</v>
      </c>
      <c r="C1396" s="82" t="s">
        <v>3258</v>
      </c>
      <c r="D1396" s="82" t="s">
        <v>828</v>
      </c>
      <c r="E1396" s="82" t="s">
        <v>22</v>
      </c>
      <c r="F1396" s="82" t="s">
        <v>24</v>
      </c>
      <c r="G1396" s="82" t="s">
        <v>49</v>
      </c>
      <c r="H1396" s="82"/>
      <c r="I1396" s="82" t="s">
        <v>26</v>
      </c>
      <c r="J1396" s="82"/>
      <c r="K1396" s="82"/>
      <c r="L1396" s="82"/>
      <c r="M1396" s="82"/>
      <c r="N1396" s="82"/>
      <c r="O1396" s="83">
        <f>P1396-$J$1</f>
        <v>46903.083333333489</v>
      </c>
      <c r="P1396" s="83">
        <v>46903.083333333489</v>
      </c>
    </row>
    <row r="1397" spans="1:16" ht="75.75" customHeight="1" x14ac:dyDescent="0.25">
      <c r="A1397" s="82" t="s">
        <v>345</v>
      </c>
      <c r="B1397" s="82" t="s">
        <v>3259</v>
      </c>
      <c r="C1397" s="82" t="s">
        <v>3260</v>
      </c>
      <c r="D1397" s="82" t="s">
        <v>205</v>
      </c>
      <c r="E1397" s="82" t="s">
        <v>22</v>
      </c>
      <c r="F1397" s="82" t="s">
        <v>30</v>
      </c>
      <c r="G1397" s="82" t="s">
        <v>31</v>
      </c>
      <c r="H1397" s="82"/>
      <c r="I1397" s="82"/>
      <c r="J1397" s="82"/>
      <c r="K1397" s="82" t="s">
        <v>26</v>
      </c>
      <c r="L1397" s="82"/>
      <c r="M1397" s="82"/>
      <c r="N1397" s="82"/>
      <c r="O1397" s="83">
        <f>P1397-$L$1</f>
        <v>46904.083333333489</v>
      </c>
      <c r="P1397" s="83">
        <v>46904.083333333489</v>
      </c>
    </row>
    <row r="1398" spans="1:16" ht="75.75" customHeight="1" x14ac:dyDescent="0.25">
      <c r="A1398" s="82" t="s">
        <v>18</v>
      </c>
      <c r="B1398" s="82" t="s">
        <v>3261</v>
      </c>
      <c r="C1398" s="82" t="s">
        <v>3262</v>
      </c>
      <c r="D1398" s="82" t="s">
        <v>3263</v>
      </c>
      <c r="E1398" s="82" t="s">
        <v>22</v>
      </c>
      <c r="F1398" s="82" t="s">
        <v>44</v>
      </c>
      <c r="G1398" s="82" t="s">
        <v>3264</v>
      </c>
      <c r="H1398" s="82" t="s">
        <v>25</v>
      </c>
      <c r="I1398" s="82" t="s">
        <v>25</v>
      </c>
      <c r="J1398" s="82" t="s">
        <v>26</v>
      </c>
      <c r="K1398" s="82" t="s">
        <v>25</v>
      </c>
      <c r="L1398" s="82" t="s">
        <v>25</v>
      </c>
      <c r="M1398" s="82" t="s">
        <v>25</v>
      </c>
      <c r="N1398" s="82" t="s">
        <v>25</v>
      </c>
      <c r="O1398" s="83">
        <v>46905</v>
      </c>
      <c r="P1398" s="83">
        <v>46997</v>
      </c>
    </row>
    <row r="1399" spans="1:16" ht="75.75" customHeight="1" x14ac:dyDescent="0.25">
      <c r="A1399" s="82" t="s">
        <v>18</v>
      </c>
      <c r="B1399" s="82" t="s">
        <v>3265</v>
      </c>
      <c r="C1399" s="82" t="s">
        <v>3266</v>
      </c>
      <c r="D1399" s="82" t="s">
        <v>165</v>
      </c>
      <c r="E1399" s="82" t="s">
        <v>22</v>
      </c>
      <c r="F1399" s="82" t="s">
        <v>24</v>
      </c>
      <c r="G1399" s="82" t="s">
        <v>1086</v>
      </c>
      <c r="H1399" s="82" t="s">
        <v>25</v>
      </c>
      <c r="I1399" s="82" t="s">
        <v>25</v>
      </c>
      <c r="J1399" s="82" t="s">
        <v>25</v>
      </c>
      <c r="K1399" s="82" t="s">
        <v>26</v>
      </c>
      <c r="L1399" s="82" t="s">
        <v>25</v>
      </c>
      <c r="M1399" s="82" t="s">
        <v>25</v>
      </c>
      <c r="N1399" s="82" t="s">
        <v>25</v>
      </c>
      <c r="O1399" s="83">
        <v>46905</v>
      </c>
      <c r="P1399" s="83">
        <v>47058</v>
      </c>
    </row>
    <row r="1400" spans="1:16" ht="75.75" customHeight="1" x14ac:dyDescent="0.25">
      <c r="A1400" s="82" t="s">
        <v>18</v>
      </c>
      <c r="B1400" s="82" t="s">
        <v>3267</v>
      </c>
      <c r="C1400" s="82" t="s">
        <v>3268</v>
      </c>
      <c r="D1400" s="82" t="s">
        <v>3269</v>
      </c>
      <c r="E1400" s="82" t="s">
        <v>22</v>
      </c>
      <c r="F1400" s="82" t="s">
        <v>30</v>
      </c>
      <c r="G1400" s="82" t="s">
        <v>1332</v>
      </c>
      <c r="H1400" s="82" t="s">
        <v>25</v>
      </c>
      <c r="I1400" s="82" t="s">
        <v>25</v>
      </c>
      <c r="J1400" s="82" t="s">
        <v>26</v>
      </c>
      <c r="K1400" s="82" t="s">
        <v>25</v>
      </c>
      <c r="L1400" s="82" t="s">
        <v>25</v>
      </c>
      <c r="M1400" s="82" t="s">
        <v>25</v>
      </c>
      <c r="N1400" s="82" t="s">
        <v>25</v>
      </c>
      <c r="O1400" s="83">
        <v>46905</v>
      </c>
      <c r="P1400" s="83">
        <v>47027</v>
      </c>
    </row>
    <row r="1401" spans="1:16" ht="75.75" customHeight="1" x14ac:dyDescent="0.25">
      <c r="A1401" s="82" t="s">
        <v>18</v>
      </c>
      <c r="B1401" s="82" t="s">
        <v>3270</v>
      </c>
      <c r="C1401" s="82" t="s">
        <v>3271</v>
      </c>
      <c r="D1401" s="82" t="s">
        <v>431</v>
      </c>
      <c r="E1401" s="82" t="s">
        <v>22</v>
      </c>
      <c r="F1401" s="82" t="s">
        <v>24</v>
      </c>
      <c r="G1401" s="82" t="s">
        <v>1086</v>
      </c>
      <c r="H1401" s="82" t="s">
        <v>25</v>
      </c>
      <c r="I1401" s="82" t="s">
        <v>26</v>
      </c>
      <c r="J1401" s="82" t="s">
        <v>25</v>
      </c>
      <c r="K1401" s="82" t="s">
        <v>25</v>
      </c>
      <c r="L1401" s="82" t="s">
        <v>25</v>
      </c>
      <c r="M1401" s="82" t="s">
        <v>25</v>
      </c>
      <c r="N1401" s="82" t="s">
        <v>25</v>
      </c>
      <c r="O1401" s="83">
        <v>46905</v>
      </c>
      <c r="P1401" s="83">
        <v>47027</v>
      </c>
    </row>
    <row r="1402" spans="1:16" ht="75.75" customHeight="1" x14ac:dyDescent="0.25">
      <c r="A1402" s="82" t="s">
        <v>18</v>
      </c>
      <c r="B1402" s="82" t="s">
        <v>3272</v>
      </c>
      <c r="C1402" s="82" t="s">
        <v>3273</v>
      </c>
      <c r="D1402" s="82" t="s">
        <v>3274</v>
      </c>
      <c r="E1402" s="82" t="s">
        <v>22</v>
      </c>
      <c r="F1402" s="82" t="s">
        <v>30</v>
      </c>
      <c r="G1402" s="82" t="s">
        <v>1332</v>
      </c>
      <c r="H1402" s="82" t="s">
        <v>25</v>
      </c>
      <c r="I1402" s="82" t="s">
        <v>25</v>
      </c>
      <c r="J1402" s="82" t="s">
        <v>26</v>
      </c>
      <c r="K1402" s="82" t="s">
        <v>25</v>
      </c>
      <c r="L1402" s="82" t="s">
        <v>25</v>
      </c>
      <c r="M1402" s="82" t="s">
        <v>25</v>
      </c>
      <c r="N1402" s="82" t="s">
        <v>25</v>
      </c>
      <c r="O1402" s="83">
        <v>46905</v>
      </c>
      <c r="P1402" s="83">
        <v>47027</v>
      </c>
    </row>
    <row r="1403" spans="1:16" ht="75.75" customHeight="1" x14ac:dyDescent="0.25">
      <c r="A1403" s="82" t="s">
        <v>18</v>
      </c>
      <c r="B1403" s="82" t="s">
        <v>3275</v>
      </c>
      <c r="C1403" s="82" t="s">
        <v>3276</v>
      </c>
      <c r="D1403" s="82" t="s">
        <v>884</v>
      </c>
      <c r="E1403" s="82" t="s">
        <v>22</v>
      </c>
      <c r="F1403" s="82" t="s">
        <v>30</v>
      </c>
      <c r="G1403" s="82" t="s">
        <v>1332</v>
      </c>
      <c r="H1403" s="82" t="s">
        <v>25</v>
      </c>
      <c r="I1403" s="82" t="s">
        <v>25</v>
      </c>
      <c r="J1403" s="82" t="s">
        <v>25</v>
      </c>
      <c r="K1403" s="82" t="s">
        <v>26</v>
      </c>
      <c r="L1403" s="82" t="s">
        <v>25</v>
      </c>
      <c r="M1403" s="82" t="s">
        <v>25</v>
      </c>
      <c r="N1403" s="82" t="s">
        <v>25</v>
      </c>
      <c r="O1403" s="83">
        <v>46905</v>
      </c>
      <c r="P1403" s="83">
        <v>47058</v>
      </c>
    </row>
    <row r="1404" spans="1:16" ht="75.75" customHeight="1" x14ac:dyDescent="0.25">
      <c r="A1404" s="82" t="s">
        <v>345</v>
      </c>
      <c r="B1404" s="82" t="s">
        <v>3277</v>
      </c>
      <c r="C1404" s="82" t="s">
        <v>3278</v>
      </c>
      <c r="D1404" s="82" t="s">
        <v>1069</v>
      </c>
      <c r="E1404" s="82" t="s">
        <v>22</v>
      </c>
      <c r="F1404" s="82" t="s">
        <v>24</v>
      </c>
      <c r="G1404" s="82" t="s">
        <v>675</v>
      </c>
      <c r="H1404" s="82"/>
      <c r="I1404" s="82" t="s">
        <v>26</v>
      </c>
      <c r="J1404" s="82"/>
      <c r="K1404" s="82"/>
      <c r="L1404" s="82"/>
      <c r="M1404" s="82"/>
      <c r="N1404" s="82"/>
      <c r="O1404" s="83">
        <f>P1404-$J$1</f>
        <v>46905.083333333489</v>
      </c>
      <c r="P1404" s="83">
        <v>46905.083333333489</v>
      </c>
    </row>
    <row r="1405" spans="1:16" ht="75.75" customHeight="1" x14ac:dyDescent="0.25">
      <c r="A1405" s="82" t="s">
        <v>345</v>
      </c>
      <c r="B1405" s="82" t="s">
        <v>3279</v>
      </c>
      <c r="C1405" s="82" t="s">
        <v>3280</v>
      </c>
      <c r="D1405" s="82" t="s">
        <v>1069</v>
      </c>
      <c r="E1405" s="82" t="s">
        <v>22</v>
      </c>
      <c r="F1405" s="82" t="s">
        <v>355</v>
      </c>
      <c r="G1405" s="82" t="s">
        <v>1542</v>
      </c>
      <c r="H1405" s="82"/>
      <c r="I1405" s="82"/>
      <c r="J1405" s="82" t="s">
        <v>26</v>
      </c>
      <c r="K1405" s="82"/>
      <c r="L1405" s="82"/>
      <c r="M1405" s="82"/>
      <c r="N1405" s="82"/>
      <c r="O1405" s="83">
        <f>P1405-$K$1</f>
        <v>46905.083333333489</v>
      </c>
      <c r="P1405" s="83">
        <v>46905.083333333489</v>
      </c>
    </row>
    <row r="1406" spans="1:16" ht="75.75" customHeight="1" x14ac:dyDescent="0.25">
      <c r="A1406" s="82" t="s">
        <v>345</v>
      </c>
      <c r="B1406" s="82" t="s">
        <v>3281</v>
      </c>
      <c r="C1406" s="82" t="s">
        <v>3282</v>
      </c>
      <c r="D1406" s="82" t="s">
        <v>3283</v>
      </c>
      <c r="E1406" s="82" t="s">
        <v>22</v>
      </c>
      <c r="F1406" s="82" t="s">
        <v>24</v>
      </c>
      <c r="G1406" s="82" t="s">
        <v>135</v>
      </c>
      <c r="H1406" s="82"/>
      <c r="I1406" s="82" t="s">
        <v>26</v>
      </c>
      <c r="J1406" s="82"/>
      <c r="K1406" s="82"/>
      <c r="L1406" s="82"/>
      <c r="M1406" s="82"/>
      <c r="N1406" s="82"/>
      <c r="O1406" s="83">
        <f>P1406-$J$1</f>
        <v>46905.083333333489</v>
      </c>
      <c r="P1406" s="83">
        <v>46905.083333333489</v>
      </c>
    </row>
    <row r="1407" spans="1:16" ht="75.75" customHeight="1" x14ac:dyDescent="0.25">
      <c r="A1407" s="82" t="s">
        <v>345</v>
      </c>
      <c r="B1407" s="82" t="s">
        <v>3284</v>
      </c>
      <c r="C1407" s="82" t="s">
        <v>3285</v>
      </c>
      <c r="D1407" s="82" t="s">
        <v>747</v>
      </c>
      <c r="E1407" s="82" t="s">
        <v>22</v>
      </c>
      <c r="F1407" s="82" t="s">
        <v>24</v>
      </c>
      <c r="G1407" s="82" t="s">
        <v>49</v>
      </c>
      <c r="H1407" s="82"/>
      <c r="I1407" s="82"/>
      <c r="J1407" s="82" t="s">
        <v>26</v>
      </c>
      <c r="K1407" s="82"/>
      <c r="L1407" s="82"/>
      <c r="M1407" s="82"/>
      <c r="N1407" s="82"/>
      <c r="O1407" s="83">
        <f>P1407-$K$1</f>
        <v>46905.083333333489</v>
      </c>
      <c r="P1407" s="83">
        <v>46905.083333333489</v>
      </c>
    </row>
    <row r="1408" spans="1:16" ht="75.75" customHeight="1" x14ac:dyDescent="0.25">
      <c r="A1408" s="82" t="s">
        <v>345</v>
      </c>
      <c r="B1408" s="82" t="s">
        <v>3286</v>
      </c>
      <c r="C1408" s="82" t="s">
        <v>3287</v>
      </c>
      <c r="D1408" s="82" t="s">
        <v>1069</v>
      </c>
      <c r="E1408" s="82" t="s">
        <v>22</v>
      </c>
      <c r="F1408" s="82" t="s">
        <v>57</v>
      </c>
      <c r="G1408" s="82" t="s">
        <v>63</v>
      </c>
      <c r="H1408" s="82"/>
      <c r="I1408" s="82"/>
      <c r="J1408" s="82" t="s">
        <v>26</v>
      </c>
      <c r="K1408" s="82"/>
      <c r="L1408" s="82"/>
      <c r="M1408" s="82"/>
      <c r="N1408" s="82"/>
      <c r="O1408" s="83">
        <f>P1408-$K$1</f>
        <v>46905.083333333489</v>
      </c>
      <c r="P1408" s="83">
        <v>46905.083333333489</v>
      </c>
    </row>
    <row r="1409" spans="1:16" ht="75.75" customHeight="1" x14ac:dyDescent="0.25">
      <c r="A1409" s="82" t="s">
        <v>345</v>
      </c>
      <c r="B1409" s="82" t="s">
        <v>3288</v>
      </c>
      <c r="C1409" s="82" t="s">
        <v>3289</v>
      </c>
      <c r="D1409" s="82" t="s">
        <v>750</v>
      </c>
      <c r="E1409" s="82" t="s">
        <v>22</v>
      </c>
      <c r="F1409" s="82" t="s">
        <v>57</v>
      </c>
      <c r="G1409" s="82" t="s">
        <v>754</v>
      </c>
      <c r="H1409" s="82"/>
      <c r="I1409" s="82" t="s">
        <v>26</v>
      </c>
      <c r="J1409" s="82"/>
      <c r="K1409" s="82"/>
      <c r="L1409" s="82"/>
      <c r="M1409" s="82"/>
      <c r="N1409" s="82"/>
      <c r="O1409" s="83">
        <f>P1409-$J$1</f>
        <v>46905.083333333489</v>
      </c>
      <c r="P1409" s="83">
        <v>46905.083333333489</v>
      </c>
    </row>
    <row r="1410" spans="1:16" ht="75.75" customHeight="1" x14ac:dyDescent="0.25">
      <c r="A1410" s="82" t="s">
        <v>345</v>
      </c>
      <c r="B1410" s="82" t="s">
        <v>3290</v>
      </c>
      <c r="C1410" s="82" t="s">
        <v>3291</v>
      </c>
      <c r="D1410" s="82" t="s">
        <v>481</v>
      </c>
      <c r="E1410" s="82" t="s">
        <v>22</v>
      </c>
      <c r="F1410" s="82" t="s">
        <v>57</v>
      </c>
      <c r="G1410" s="82" t="s">
        <v>63</v>
      </c>
      <c r="H1410" s="82"/>
      <c r="I1410" s="82"/>
      <c r="J1410" s="82" t="s">
        <v>26</v>
      </c>
      <c r="K1410" s="82"/>
      <c r="L1410" s="82"/>
      <c r="M1410" s="82"/>
      <c r="N1410" s="82"/>
      <c r="O1410" s="83">
        <f>P1410-$K$1</f>
        <v>46905.083333333489</v>
      </c>
      <c r="P1410" s="83">
        <v>46905.083333333489</v>
      </c>
    </row>
    <row r="1411" spans="1:16" ht="75.75" customHeight="1" x14ac:dyDescent="0.25">
      <c r="A1411" s="82" t="s">
        <v>345</v>
      </c>
      <c r="B1411" s="82" t="s">
        <v>3292</v>
      </c>
      <c r="C1411" s="82" t="s">
        <v>3293</v>
      </c>
      <c r="D1411" s="82" t="s">
        <v>1069</v>
      </c>
      <c r="E1411" s="82" t="s">
        <v>22</v>
      </c>
      <c r="F1411" s="82" t="s">
        <v>57</v>
      </c>
      <c r="G1411" s="82" t="s">
        <v>63</v>
      </c>
      <c r="H1411" s="82"/>
      <c r="I1411" s="82"/>
      <c r="J1411" s="82" t="s">
        <v>26</v>
      </c>
      <c r="K1411" s="82"/>
      <c r="L1411" s="82"/>
      <c r="M1411" s="82"/>
      <c r="N1411" s="82"/>
      <c r="O1411" s="83">
        <f>P1411-$K$1</f>
        <v>46905.083333333489</v>
      </c>
      <c r="P1411" s="83">
        <v>46905.083333333489</v>
      </c>
    </row>
    <row r="1412" spans="1:16" ht="75.75" customHeight="1" x14ac:dyDescent="0.25">
      <c r="A1412" s="82" t="s">
        <v>345</v>
      </c>
      <c r="B1412" s="82" t="s">
        <v>3294</v>
      </c>
      <c r="C1412" s="82" t="s">
        <v>3295</v>
      </c>
      <c r="D1412" s="82" t="s">
        <v>1069</v>
      </c>
      <c r="E1412" s="82" t="s">
        <v>22</v>
      </c>
      <c r="F1412" s="82" t="s">
        <v>44</v>
      </c>
      <c r="G1412" s="82" t="s">
        <v>142</v>
      </c>
      <c r="H1412" s="82"/>
      <c r="I1412" s="82" t="s">
        <v>26</v>
      </c>
      <c r="J1412" s="82"/>
      <c r="K1412" s="82"/>
      <c r="L1412" s="82"/>
      <c r="M1412" s="82"/>
      <c r="N1412" s="82"/>
      <c r="O1412" s="83">
        <f>P1412-$J$1</f>
        <v>46906.083333333489</v>
      </c>
      <c r="P1412" s="83">
        <v>46906.083333333489</v>
      </c>
    </row>
    <row r="1413" spans="1:16" ht="75.75" customHeight="1" x14ac:dyDescent="0.25">
      <c r="A1413" s="82" t="s">
        <v>345</v>
      </c>
      <c r="B1413" s="82" t="s">
        <v>3296</v>
      </c>
      <c r="C1413" s="82" t="s">
        <v>3297</v>
      </c>
      <c r="D1413" s="82" t="s">
        <v>1069</v>
      </c>
      <c r="E1413" s="82" t="s">
        <v>22</v>
      </c>
      <c r="F1413" s="82" t="s">
        <v>44</v>
      </c>
      <c r="G1413" s="82" t="s">
        <v>142</v>
      </c>
      <c r="H1413" s="82"/>
      <c r="I1413" s="82" t="s">
        <v>26</v>
      </c>
      <c r="J1413" s="82"/>
      <c r="K1413" s="82"/>
      <c r="L1413" s="82"/>
      <c r="M1413" s="82"/>
      <c r="N1413" s="82"/>
      <c r="O1413" s="83">
        <f>P1413-$J$1</f>
        <v>46906.083333333489</v>
      </c>
      <c r="P1413" s="83">
        <v>46906.083333333489</v>
      </c>
    </row>
    <row r="1414" spans="1:16" ht="75.75" customHeight="1" x14ac:dyDescent="0.25">
      <c r="A1414" s="82" t="s">
        <v>307</v>
      </c>
      <c r="B1414" s="82" t="s">
        <v>3298</v>
      </c>
      <c r="C1414" s="82" t="s">
        <v>3299</v>
      </c>
      <c r="D1414" s="82">
        <v>0</v>
      </c>
      <c r="E1414" s="82" t="s">
        <v>85</v>
      </c>
      <c r="F1414" s="82" t="s">
        <v>86</v>
      </c>
      <c r="G1414" s="82" t="s">
        <v>657</v>
      </c>
      <c r="H1414" s="82" t="s">
        <v>340</v>
      </c>
      <c r="I1414" s="82" t="s">
        <v>26</v>
      </c>
      <c r="J1414" s="82" t="s">
        <v>340</v>
      </c>
      <c r="K1414" s="82" t="s">
        <v>340</v>
      </c>
      <c r="L1414" s="82" t="s">
        <v>340</v>
      </c>
      <c r="M1414" s="82" t="s">
        <v>340</v>
      </c>
      <c r="N1414" s="82" t="s">
        <v>340</v>
      </c>
      <c r="O1414" s="83">
        <v>46911.083333333489</v>
      </c>
      <c r="P1414" s="83">
        <v>46966.083333333489</v>
      </c>
    </row>
    <row r="1415" spans="1:16" ht="75.75" customHeight="1" x14ac:dyDescent="0.25">
      <c r="A1415" s="82" t="s">
        <v>307</v>
      </c>
      <c r="B1415" s="82" t="s">
        <v>3300</v>
      </c>
      <c r="C1415" s="82" t="s">
        <v>3301</v>
      </c>
      <c r="D1415" s="82" t="s">
        <v>543</v>
      </c>
      <c r="E1415" s="82" t="s">
        <v>85</v>
      </c>
      <c r="F1415" s="82" t="s">
        <v>86</v>
      </c>
      <c r="G1415" s="82" t="s">
        <v>657</v>
      </c>
      <c r="H1415" s="82" t="s">
        <v>340</v>
      </c>
      <c r="I1415" s="82" t="s">
        <v>26</v>
      </c>
      <c r="J1415" s="82" t="s">
        <v>340</v>
      </c>
      <c r="K1415" s="82" t="s">
        <v>340</v>
      </c>
      <c r="L1415" s="82" t="s">
        <v>340</v>
      </c>
      <c r="M1415" s="82" t="s">
        <v>340</v>
      </c>
      <c r="N1415" s="82" t="s">
        <v>340</v>
      </c>
      <c r="O1415" s="83">
        <v>46911.083333333489</v>
      </c>
      <c r="P1415" s="83">
        <v>46966.083333333489</v>
      </c>
    </row>
    <row r="1416" spans="1:16" ht="75.75" customHeight="1" x14ac:dyDescent="0.25">
      <c r="A1416" s="82" t="s">
        <v>307</v>
      </c>
      <c r="B1416" s="82" t="s">
        <v>3302</v>
      </c>
      <c r="C1416" s="82" t="s">
        <v>3303</v>
      </c>
      <c r="D1416" s="82" t="s">
        <v>339</v>
      </c>
      <c r="E1416" s="82" t="s">
        <v>22</v>
      </c>
      <c r="F1416" s="82" t="s">
        <v>24</v>
      </c>
      <c r="G1416" s="82" t="s">
        <v>23</v>
      </c>
      <c r="H1416" s="82" t="s">
        <v>340</v>
      </c>
      <c r="I1416" s="82" t="s">
        <v>340</v>
      </c>
      <c r="J1416" s="82" t="s">
        <v>340</v>
      </c>
      <c r="K1416" s="82" t="s">
        <v>340</v>
      </c>
      <c r="L1416" s="82" t="s">
        <v>26</v>
      </c>
      <c r="M1416" s="82" t="s">
        <v>340</v>
      </c>
      <c r="N1416" s="82" t="s">
        <v>340</v>
      </c>
      <c r="O1416" s="83">
        <v>46916.083333333489</v>
      </c>
      <c r="P1416" s="83">
        <v>47091.041666666511</v>
      </c>
    </row>
    <row r="1417" spans="1:16" ht="75.75" customHeight="1" x14ac:dyDescent="0.25">
      <c r="A1417" s="82" t="s">
        <v>307</v>
      </c>
      <c r="B1417" s="82" t="s">
        <v>3304</v>
      </c>
      <c r="C1417" s="82" t="s">
        <v>3305</v>
      </c>
      <c r="D1417" s="82" t="s">
        <v>543</v>
      </c>
      <c r="E1417" s="82" t="s">
        <v>85</v>
      </c>
      <c r="F1417" s="82" t="s">
        <v>86</v>
      </c>
      <c r="G1417" s="82" t="s">
        <v>657</v>
      </c>
      <c r="H1417" s="82" t="s">
        <v>340</v>
      </c>
      <c r="I1417" s="82" t="s">
        <v>26</v>
      </c>
      <c r="J1417" s="82" t="s">
        <v>340</v>
      </c>
      <c r="K1417" s="82" t="s">
        <v>340</v>
      </c>
      <c r="L1417" s="82" t="s">
        <v>340</v>
      </c>
      <c r="M1417" s="82" t="s">
        <v>340</v>
      </c>
      <c r="N1417" s="82" t="s">
        <v>340</v>
      </c>
      <c r="O1417" s="83">
        <v>46918.083333333489</v>
      </c>
      <c r="P1417" s="83">
        <v>46980.083333333489</v>
      </c>
    </row>
    <row r="1418" spans="1:16" ht="75.75" customHeight="1" x14ac:dyDescent="0.25">
      <c r="A1418" s="82" t="s">
        <v>307</v>
      </c>
      <c r="B1418" s="82" t="s">
        <v>3306</v>
      </c>
      <c r="C1418" s="82" t="s">
        <v>3307</v>
      </c>
      <c r="D1418" s="82" t="s">
        <v>543</v>
      </c>
      <c r="E1418" s="82" t="s">
        <v>22</v>
      </c>
      <c r="F1418" s="82" t="s">
        <v>57</v>
      </c>
      <c r="G1418" s="82" t="s">
        <v>3308</v>
      </c>
      <c r="H1418" s="82" t="s">
        <v>340</v>
      </c>
      <c r="I1418" s="82" t="s">
        <v>26</v>
      </c>
      <c r="J1418" s="82" t="s">
        <v>340</v>
      </c>
      <c r="K1418" s="82" t="s">
        <v>340</v>
      </c>
      <c r="L1418" s="82" t="s">
        <v>340</v>
      </c>
      <c r="M1418" s="82" t="s">
        <v>340</v>
      </c>
      <c r="N1418" s="82" t="s">
        <v>340</v>
      </c>
      <c r="O1418" s="83">
        <v>46920.083333333489</v>
      </c>
      <c r="P1418" s="83">
        <v>47058.041666666511</v>
      </c>
    </row>
    <row r="1419" spans="1:16" ht="75.75" customHeight="1" x14ac:dyDescent="0.25">
      <c r="A1419" s="82" t="s">
        <v>307</v>
      </c>
      <c r="B1419" s="82" t="s">
        <v>3309</v>
      </c>
      <c r="C1419" s="82" t="s">
        <v>3310</v>
      </c>
      <c r="D1419" s="82" t="s">
        <v>788</v>
      </c>
      <c r="E1419" s="82" t="s">
        <v>22</v>
      </c>
      <c r="F1419" s="82" t="s">
        <v>57</v>
      </c>
      <c r="G1419" s="82" t="s">
        <v>63</v>
      </c>
      <c r="H1419" s="82" t="s">
        <v>340</v>
      </c>
      <c r="I1419" s="82" t="s">
        <v>26</v>
      </c>
      <c r="J1419" s="82" t="s">
        <v>340</v>
      </c>
      <c r="K1419" s="82" t="s">
        <v>340</v>
      </c>
      <c r="L1419" s="82" t="s">
        <v>340</v>
      </c>
      <c r="M1419" s="82" t="s">
        <v>340</v>
      </c>
      <c r="N1419" s="82" t="s">
        <v>340</v>
      </c>
      <c r="O1419" s="83">
        <v>46920.083333333489</v>
      </c>
      <c r="P1419" s="83">
        <v>47088.041666666511</v>
      </c>
    </row>
    <row r="1420" spans="1:16" ht="75.75" customHeight="1" x14ac:dyDescent="0.25">
      <c r="A1420" s="82" t="s">
        <v>59</v>
      </c>
      <c r="B1420" s="82" t="s">
        <v>3311</v>
      </c>
      <c r="C1420" s="82" t="s">
        <v>3312</v>
      </c>
      <c r="D1420" s="82" t="s">
        <v>110</v>
      </c>
      <c r="E1420" s="82" t="s">
        <v>22</v>
      </c>
      <c r="F1420" s="82" t="s">
        <v>24</v>
      </c>
      <c r="G1420" s="82" t="s">
        <v>71</v>
      </c>
      <c r="H1420" s="82"/>
      <c r="I1420" s="82" t="s">
        <v>26</v>
      </c>
      <c r="J1420" s="82"/>
      <c r="K1420" s="82"/>
      <c r="L1420" s="82"/>
      <c r="M1420" s="82"/>
      <c r="N1420" s="82"/>
      <c r="O1420" s="83">
        <v>46921.083333333489</v>
      </c>
      <c r="P1420" s="83">
        <v>47026.083333333489</v>
      </c>
    </row>
    <row r="1421" spans="1:16" ht="75.75" customHeight="1" x14ac:dyDescent="0.25">
      <c r="A1421" s="82" t="s">
        <v>59</v>
      </c>
      <c r="B1421" s="82" t="s">
        <v>3313</v>
      </c>
      <c r="C1421" s="82" t="s">
        <v>3314</v>
      </c>
      <c r="D1421" s="82" t="s">
        <v>126</v>
      </c>
      <c r="E1421" s="82" t="s">
        <v>22</v>
      </c>
      <c r="F1421" s="82" t="s">
        <v>24</v>
      </c>
      <c r="G1421" s="82" t="s">
        <v>71</v>
      </c>
      <c r="H1421" s="82"/>
      <c r="I1421" s="82"/>
      <c r="J1421" s="82"/>
      <c r="K1421" s="82"/>
      <c r="L1421" s="82" t="s">
        <v>26</v>
      </c>
      <c r="M1421" s="82"/>
      <c r="N1421" s="82"/>
      <c r="O1421" s="83">
        <v>46922.041666666511</v>
      </c>
      <c r="P1421" s="83">
        <v>47119.041666666511</v>
      </c>
    </row>
    <row r="1422" spans="1:16" ht="75.75" customHeight="1" x14ac:dyDescent="0.25">
      <c r="A1422" s="82" t="s">
        <v>59</v>
      </c>
      <c r="B1422" s="82" t="s">
        <v>3315</v>
      </c>
      <c r="C1422" s="82" t="s">
        <v>3316</v>
      </c>
      <c r="D1422" s="82" t="s">
        <v>82</v>
      </c>
      <c r="E1422" s="82" t="s">
        <v>22</v>
      </c>
      <c r="F1422" s="82" t="s">
        <v>24</v>
      </c>
      <c r="G1422" s="82" t="s">
        <v>675</v>
      </c>
      <c r="H1422" s="82"/>
      <c r="I1422" s="82" t="s">
        <v>26</v>
      </c>
      <c r="J1422" s="82"/>
      <c r="K1422" s="82"/>
      <c r="L1422" s="82"/>
      <c r="M1422" s="82"/>
      <c r="N1422" s="82"/>
      <c r="O1422" s="83">
        <v>46922.083333333489</v>
      </c>
      <c r="P1422" s="83">
        <v>47027.083333333489</v>
      </c>
    </row>
    <row r="1423" spans="1:16" ht="75.75" customHeight="1" x14ac:dyDescent="0.25">
      <c r="A1423" s="82" t="s">
        <v>59</v>
      </c>
      <c r="B1423" s="82" t="s">
        <v>3317</v>
      </c>
      <c r="C1423" s="82" t="s">
        <v>3318</v>
      </c>
      <c r="D1423" s="82" t="s">
        <v>66</v>
      </c>
      <c r="E1423" s="82" t="s">
        <v>22</v>
      </c>
      <c r="F1423" s="82" t="s">
        <v>206</v>
      </c>
      <c r="G1423" s="82" t="s">
        <v>207</v>
      </c>
      <c r="H1423" s="82"/>
      <c r="I1423" s="82" t="s">
        <v>26</v>
      </c>
      <c r="J1423" s="82"/>
      <c r="K1423" s="82"/>
      <c r="L1423" s="82"/>
      <c r="M1423" s="82"/>
      <c r="N1423" s="82"/>
      <c r="O1423" s="83">
        <v>46922.083333333489</v>
      </c>
      <c r="P1423" s="83">
        <v>47027.083333333489</v>
      </c>
    </row>
    <row r="1424" spans="1:16" ht="75.75" customHeight="1" x14ac:dyDescent="0.25">
      <c r="A1424" s="82" t="s">
        <v>59</v>
      </c>
      <c r="B1424" s="82" t="s">
        <v>3319</v>
      </c>
      <c r="C1424" s="82" t="s">
        <v>3320</v>
      </c>
      <c r="D1424" s="82" t="s">
        <v>500</v>
      </c>
      <c r="E1424" s="82" t="s">
        <v>22</v>
      </c>
      <c r="F1424" s="82" t="s">
        <v>24</v>
      </c>
      <c r="G1424" s="82" t="s">
        <v>71</v>
      </c>
      <c r="H1424" s="82"/>
      <c r="I1424" s="82" t="s">
        <v>26</v>
      </c>
      <c r="J1424" s="82"/>
      <c r="K1424" s="82"/>
      <c r="L1424" s="82"/>
      <c r="M1424" s="82"/>
      <c r="N1424" s="82"/>
      <c r="O1424" s="83">
        <v>46922.083333333489</v>
      </c>
      <c r="P1424" s="83">
        <v>47027.083333333489</v>
      </c>
    </row>
    <row r="1425" spans="1:16" ht="75.75" customHeight="1" x14ac:dyDescent="0.25">
      <c r="A1425" s="82" t="s">
        <v>59</v>
      </c>
      <c r="B1425" s="82" t="s">
        <v>3321</v>
      </c>
      <c r="C1425" s="82" t="s">
        <v>3322</v>
      </c>
      <c r="D1425" s="82" t="s">
        <v>3323</v>
      </c>
      <c r="E1425" s="82" t="s">
        <v>22</v>
      </c>
      <c r="F1425" s="82" t="s">
        <v>574</v>
      </c>
      <c r="G1425" s="82" t="s">
        <v>805</v>
      </c>
      <c r="H1425" s="82"/>
      <c r="I1425" s="82" t="s">
        <v>26</v>
      </c>
      <c r="J1425" s="82"/>
      <c r="K1425" s="82"/>
      <c r="L1425" s="82"/>
      <c r="M1425" s="82"/>
      <c r="N1425" s="82"/>
      <c r="O1425" s="83">
        <v>46922.083333333489</v>
      </c>
      <c r="P1425" s="83">
        <v>47027.083333333489</v>
      </c>
    </row>
    <row r="1426" spans="1:16" ht="75.75" customHeight="1" x14ac:dyDescent="0.25">
      <c r="A1426" s="82" t="s">
        <v>59</v>
      </c>
      <c r="B1426" s="82" t="s">
        <v>3324</v>
      </c>
      <c r="C1426" s="82" t="s">
        <v>3325</v>
      </c>
      <c r="D1426" s="82" t="s">
        <v>3323</v>
      </c>
      <c r="E1426" s="82" t="s">
        <v>22</v>
      </c>
      <c r="F1426" s="82" t="s">
        <v>34</v>
      </c>
      <c r="G1426" s="82" t="s">
        <v>132</v>
      </c>
      <c r="H1426" s="82"/>
      <c r="I1426" s="82" t="s">
        <v>26</v>
      </c>
      <c r="J1426" s="82"/>
      <c r="K1426" s="82"/>
      <c r="L1426" s="82"/>
      <c r="M1426" s="82"/>
      <c r="N1426" s="82"/>
      <c r="O1426" s="83">
        <v>46922.083333333489</v>
      </c>
      <c r="P1426" s="83">
        <v>47027.083333333489</v>
      </c>
    </row>
    <row r="1427" spans="1:16" ht="75.75" customHeight="1" x14ac:dyDescent="0.25">
      <c r="A1427" s="82" t="s">
        <v>59</v>
      </c>
      <c r="B1427" s="82" t="s">
        <v>3326</v>
      </c>
      <c r="C1427" s="82" t="s">
        <v>3327</v>
      </c>
      <c r="D1427" s="82" t="s">
        <v>3328</v>
      </c>
      <c r="E1427" s="82" t="s">
        <v>22</v>
      </c>
      <c r="F1427" s="82" t="s">
        <v>44</v>
      </c>
      <c r="G1427" s="82" t="s">
        <v>113</v>
      </c>
      <c r="H1427" s="82"/>
      <c r="I1427" s="82" t="s">
        <v>26</v>
      </c>
      <c r="J1427" s="82"/>
      <c r="K1427" s="82"/>
      <c r="L1427" s="82"/>
      <c r="M1427" s="82"/>
      <c r="N1427" s="82"/>
      <c r="O1427" s="83">
        <v>46922.083333333489</v>
      </c>
      <c r="P1427" s="83">
        <v>47027.083333333489</v>
      </c>
    </row>
    <row r="1428" spans="1:16" ht="75.75" customHeight="1" x14ac:dyDescent="0.25">
      <c r="A1428" s="82" t="s">
        <v>59</v>
      </c>
      <c r="B1428" s="82" t="s">
        <v>3329</v>
      </c>
      <c r="C1428" s="82" t="s">
        <v>3330</v>
      </c>
      <c r="D1428" s="82" t="s">
        <v>205</v>
      </c>
      <c r="E1428" s="82" t="s">
        <v>22</v>
      </c>
      <c r="F1428" s="82" t="s">
        <v>2061</v>
      </c>
      <c r="G1428" s="82" t="s">
        <v>3331</v>
      </c>
      <c r="H1428" s="82"/>
      <c r="I1428" s="82" t="s">
        <v>26</v>
      </c>
      <c r="J1428" s="82"/>
      <c r="K1428" s="82"/>
      <c r="L1428" s="82"/>
      <c r="M1428" s="82"/>
      <c r="N1428" s="82"/>
      <c r="O1428" s="83">
        <v>46922.083333333489</v>
      </c>
      <c r="P1428" s="83">
        <v>47027.083333333489</v>
      </c>
    </row>
    <row r="1429" spans="1:16" ht="75.75" customHeight="1" x14ac:dyDescent="0.25">
      <c r="A1429" s="82" t="s">
        <v>59</v>
      </c>
      <c r="B1429" s="82" t="s">
        <v>3332</v>
      </c>
      <c r="C1429" s="82" t="s">
        <v>3333</v>
      </c>
      <c r="D1429" s="82" t="s">
        <v>205</v>
      </c>
      <c r="E1429" s="82" t="s">
        <v>22</v>
      </c>
      <c r="F1429" s="82" t="s">
        <v>34</v>
      </c>
      <c r="G1429" s="82" t="s">
        <v>123</v>
      </c>
      <c r="H1429" s="82"/>
      <c r="I1429" s="82" t="s">
        <v>26</v>
      </c>
      <c r="J1429" s="82"/>
      <c r="K1429" s="82"/>
      <c r="L1429" s="82"/>
      <c r="M1429" s="82"/>
      <c r="N1429" s="82"/>
      <c r="O1429" s="83">
        <v>46922.083333333489</v>
      </c>
      <c r="P1429" s="83">
        <v>47027.083333333489</v>
      </c>
    </row>
    <row r="1430" spans="1:16" ht="75.75" customHeight="1" x14ac:dyDescent="0.25">
      <c r="A1430" s="82" t="s">
        <v>59</v>
      </c>
      <c r="B1430" s="82" t="s">
        <v>3334</v>
      </c>
      <c r="C1430" s="82" t="s">
        <v>3335</v>
      </c>
      <c r="D1430" s="82" t="s">
        <v>66</v>
      </c>
      <c r="E1430" s="82" t="s">
        <v>22</v>
      </c>
      <c r="F1430" s="82" t="s">
        <v>34</v>
      </c>
      <c r="G1430" s="82" t="s">
        <v>132</v>
      </c>
      <c r="H1430" s="82"/>
      <c r="I1430" s="82"/>
      <c r="J1430" s="82" t="s">
        <v>26</v>
      </c>
      <c r="K1430" s="82"/>
      <c r="L1430" s="82"/>
      <c r="M1430" s="82"/>
      <c r="N1430" s="82"/>
      <c r="O1430" s="83">
        <v>46922.083333333489</v>
      </c>
      <c r="P1430" s="83">
        <v>47027.083333333489</v>
      </c>
    </row>
    <row r="1431" spans="1:16" ht="75.75" customHeight="1" x14ac:dyDescent="0.25">
      <c r="A1431" s="82" t="s">
        <v>59</v>
      </c>
      <c r="B1431" s="82" t="s">
        <v>3336</v>
      </c>
      <c r="C1431" s="82" t="s">
        <v>3337</v>
      </c>
      <c r="D1431" s="82" t="s">
        <v>116</v>
      </c>
      <c r="E1431" s="82" t="s">
        <v>22</v>
      </c>
      <c r="F1431" s="82" t="s">
        <v>34</v>
      </c>
      <c r="G1431" s="82" t="s">
        <v>67</v>
      </c>
      <c r="H1431" s="82"/>
      <c r="I1431" s="82"/>
      <c r="J1431" s="82" t="s">
        <v>26</v>
      </c>
      <c r="K1431" s="82"/>
      <c r="L1431" s="82"/>
      <c r="M1431" s="82"/>
      <c r="N1431" s="82"/>
      <c r="O1431" s="83">
        <v>46922.083333333489</v>
      </c>
      <c r="P1431" s="83">
        <v>47027.083333333489</v>
      </c>
    </row>
    <row r="1432" spans="1:16" ht="75.75" customHeight="1" x14ac:dyDescent="0.25">
      <c r="A1432" s="82" t="s">
        <v>59</v>
      </c>
      <c r="B1432" s="82" t="s">
        <v>3338</v>
      </c>
      <c r="C1432" s="82" t="s">
        <v>3339</v>
      </c>
      <c r="D1432" s="82" t="s">
        <v>116</v>
      </c>
      <c r="E1432" s="82" t="s">
        <v>22</v>
      </c>
      <c r="F1432" s="82" t="s">
        <v>34</v>
      </c>
      <c r="G1432" s="82" t="s">
        <v>67</v>
      </c>
      <c r="H1432" s="82"/>
      <c r="I1432" s="82"/>
      <c r="J1432" s="82" t="s">
        <v>26</v>
      </c>
      <c r="K1432" s="82"/>
      <c r="L1432" s="82"/>
      <c r="M1432" s="82"/>
      <c r="N1432" s="82"/>
      <c r="O1432" s="83">
        <v>46922.083333333489</v>
      </c>
      <c r="P1432" s="83">
        <v>47027.083333333489</v>
      </c>
    </row>
    <row r="1433" spans="1:16" ht="75.75" customHeight="1" x14ac:dyDescent="0.25">
      <c r="A1433" s="82" t="s">
        <v>59</v>
      </c>
      <c r="B1433" s="82" t="s">
        <v>3340</v>
      </c>
      <c r="C1433" s="82" t="s">
        <v>3341</v>
      </c>
      <c r="D1433" s="82" t="s">
        <v>3323</v>
      </c>
      <c r="E1433" s="82" t="s">
        <v>22</v>
      </c>
      <c r="F1433" s="82" t="s">
        <v>24</v>
      </c>
      <c r="G1433" s="82" t="s">
        <v>675</v>
      </c>
      <c r="H1433" s="82"/>
      <c r="I1433" s="82"/>
      <c r="J1433" s="82" t="s">
        <v>26</v>
      </c>
      <c r="K1433" s="82"/>
      <c r="L1433" s="82"/>
      <c r="M1433" s="82"/>
      <c r="N1433" s="82"/>
      <c r="O1433" s="83">
        <v>46922.083333333489</v>
      </c>
      <c r="P1433" s="83">
        <v>47027.083333333489</v>
      </c>
    </row>
    <row r="1434" spans="1:16" ht="75.75" customHeight="1" x14ac:dyDescent="0.25">
      <c r="A1434" s="82" t="s">
        <v>59</v>
      </c>
      <c r="B1434" s="82" t="s">
        <v>3342</v>
      </c>
      <c r="C1434" s="82" t="s">
        <v>3343</v>
      </c>
      <c r="D1434" s="82" t="s">
        <v>3323</v>
      </c>
      <c r="E1434" s="82" t="s">
        <v>22</v>
      </c>
      <c r="F1434" s="82" t="s">
        <v>57</v>
      </c>
      <c r="G1434" s="82" t="s">
        <v>200</v>
      </c>
      <c r="H1434" s="82"/>
      <c r="I1434" s="82"/>
      <c r="J1434" s="82" t="s">
        <v>26</v>
      </c>
      <c r="K1434" s="82"/>
      <c r="L1434" s="82"/>
      <c r="M1434" s="82"/>
      <c r="N1434" s="82"/>
      <c r="O1434" s="83">
        <v>46922.083333333489</v>
      </c>
      <c r="P1434" s="83">
        <v>47027.083333333489</v>
      </c>
    </row>
    <row r="1435" spans="1:16" ht="75.75" customHeight="1" x14ac:dyDescent="0.25">
      <c r="A1435" s="82" t="s">
        <v>59</v>
      </c>
      <c r="B1435" s="82" t="s">
        <v>3344</v>
      </c>
      <c r="C1435" s="82" t="s">
        <v>3345</v>
      </c>
      <c r="D1435" s="82" t="s">
        <v>82</v>
      </c>
      <c r="E1435" s="82" t="s">
        <v>22</v>
      </c>
      <c r="F1435" s="82" t="s">
        <v>24</v>
      </c>
      <c r="G1435" s="82" t="s">
        <v>71</v>
      </c>
      <c r="H1435" s="82"/>
      <c r="I1435" s="82"/>
      <c r="J1435" s="82" t="s">
        <v>26</v>
      </c>
      <c r="K1435" s="82"/>
      <c r="L1435" s="82"/>
      <c r="M1435" s="82"/>
      <c r="N1435" s="82"/>
      <c r="O1435" s="83">
        <v>46922.083333333489</v>
      </c>
      <c r="P1435" s="83">
        <v>47027.083333333489</v>
      </c>
    </row>
    <row r="1436" spans="1:16" ht="75.75" customHeight="1" x14ac:dyDescent="0.25">
      <c r="A1436" s="82" t="s">
        <v>59</v>
      </c>
      <c r="B1436" s="82" t="s">
        <v>3346</v>
      </c>
      <c r="C1436" s="82" t="s">
        <v>3347</v>
      </c>
      <c r="D1436" s="82" t="s">
        <v>3323</v>
      </c>
      <c r="E1436" s="82" t="s">
        <v>22</v>
      </c>
      <c r="F1436" s="82" t="s">
        <v>44</v>
      </c>
      <c r="G1436" s="82" t="s">
        <v>142</v>
      </c>
      <c r="H1436" s="82"/>
      <c r="I1436" s="82"/>
      <c r="J1436" s="82" t="s">
        <v>26</v>
      </c>
      <c r="K1436" s="82"/>
      <c r="L1436" s="82"/>
      <c r="M1436" s="82"/>
      <c r="N1436" s="82"/>
      <c r="O1436" s="83">
        <v>46922.083333333489</v>
      </c>
      <c r="P1436" s="83">
        <v>47027.083333333489</v>
      </c>
    </row>
    <row r="1437" spans="1:16" ht="75.75" customHeight="1" x14ac:dyDescent="0.25">
      <c r="A1437" s="82" t="s">
        <v>59</v>
      </c>
      <c r="B1437" s="82" t="s">
        <v>3348</v>
      </c>
      <c r="C1437" s="82" t="s">
        <v>3349</v>
      </c>
      <c r="D1437" s="82" t="s">
        <v>66</v>
      </c>
      <c r="E1437" s="82" t="s">
        <v>22</v>
      </c>
      <c r="F1437" s="82" t="s">
        <v>467</v>
      </c>
      <c r="G1437" s="82" t="s">
        <v>586</v>
      </c>
      <c r="H1437" s="82"/>
      <c r="I1437" s="82"/>
      <c r="J1437" s="82"/>
      <c r="K1437" s="82"/>
      <c r="L1437" s="82" t="s">
        <v>26</v>
      </c>
      <c r="M1437" s="82"/>
      <c r="N1437" s="82"/>
      <c r="O1437" s="83">
        <v>46924.041666666511</v>
      </c>
      <c r="P1437" s="83">
        <v>47121.041666666511</v>
      </c>
    </row>
    <row r="1438" spans="1:16" ht="75.75" customHeight="1" x14ac:dyDescent="0.25">
      <c r="A1438" s="82" t="s">
        <v>59</v>
      </c>
      <c r="B1438" s="82" t="s">
        <v>3350</v>
      </c>
      <c r="C1438" s="82" t="s">
        <v>3351</v>
      </c>
      <c r="D1438" s="82" t="s">
        <v>66</v>
      </c>
      <c r="E1438" s="82" t="s">
        <v>22</v>
      </c>
      <c r="F1438" s="82" t="s">
        <v>34</v>
      </c>
      <c r="G1438" s="82" t="s">
        <v>132</v>
      </c>
      <c r="H1438" s="82"/>
      <c r="I1438" s="82"/>
      <c r="J1438" s="82"/>
      <c r="K1438" s="82"/>
      <c r="L1438" s="82" t="s">
        <v>26</v>
      </c>
      <c r="M1438" s="82"/>
      <c r="N1438" s="82"/>
      <c r="O1438" s="83">
        <v>46924.041666666511</v>
      </c>
      <c r="P1438" s="83">
        <v>47121.041666666511</v>
      </c>
    </row>
    <row r="1439" spans="1:16" ht="75.75" customHeight="1" x14ac:dyDescent="0.25">
      <c r="A1439" s="82" t="s">
        <v>307</v>
      </c>
      <c r="B1439" s="82" t="s">
        <v>3352</v>
      </c>
      <c r="C1439" s="82" t="s">
        <v>3353</v>
      </c>
      <c r="D1439" s="82" t="s">
        <v>630</v>
      </c>
      <c r="E1439" s="82" t="s">
        <v>22</v>
      </c>
      <c r="F1439" s="82" t="s">
        <v>57</v>
      </c>
      <c r="G1439" s="82" t="s">
        <v>63</v>
      </c>
      <c r="H1439" s="82" t="s">
        <v>340</v>
      </c>
      <c r="I1439" s="82" t="s">
        <v>340</v>
      </c>
      <c r="J1439" s="82" t="s">
        <v>26</v>
      </c>
      <c r="K1439" s="82" t="s">
        <v>340</v>
      </c>
      <c r="L1439" s="82" t="s">
        <v>340</v>
      </c>
      <c r="M1439" s="82" t="s">
        <v>340</v>
      </c>
      <c r="N1439" s="82" t="s">
        <v>340</v>
      </c>
      <c r="O1439" s="83">
        <v>46926.083333333489</v>
      </c>
      <c r="P1439" s="83">
        <v>47058.041666666511</v>
      </c>
    </row>
    <row r="1440" spans="1:16" ht="75.75" customHeight="1" x14ac:dyDescent="0.25">
      <c r="A1440" s="82" t="s">
        <v>307</v>
      </c>
      <c r="B1440" s="82" t="s">
        <v>3354</v>
      </c>
      <c r="C1440" s="82" t="s">
        <v>3355</v>
      </c>
      <c r="D1440" s="82" t="s">
        <v>503</v>
      </c>
      <c r="E1440" s="82" t="s">
        <v>22</v>
      </c>
      <c r="F1440" s="82" t="s">
        <v>24</v>
      </c>
      <c r="G1440" s="82" t="s">
        <v>23</v>
      </c>
      <c r="H1440" s="82" t="s">
        <v>340</v>
      </c>
      <c r="I1440" s="82" t="s">
        <v>340</v>
      </c>
      <c r="J1440" s="82" t="s">
        <v>26</v>
      </c>
      <c r="K1440" s="82" t="s">
        <v>340</v>
      </c>
      <c r="L1440" s="82" t="s">
        <v>340</v>
      </c>
      <c r="M1440" s="82" t="s">
        <v>340</v>
      </c>
      <c r="N1440" s="82" t="s">
        <v>340</v>
      </c>
      <c r="O1440" s="83">
        <v>46926.083333333489</v>
      </c>
      <c r="P1440" s="83">
        <v>47041.083333333489</v>
      </c>
    </row>
    <row r="1441" spans="1:16" ht="75.75" customHeight="1" x14ac:dyDescent="0.25">
      <c r="A1441" s="82" t="s">
        <v>307</v>
      </c>
      <c r="B1441" s="82" t="s">
        <v>3356</v>
      </c>
      <c r="C1441" s="82" t="s">
        <v>3357</v>
      </c>
      <c r="D1441" s="82" t="s">
        <v>788</v>
      </c>
      <c r="E1441" s="82" t="s">
        <v>22</v>
      </c>
      <c r="F1441" s="82" t="s">
        <v>57</v>
      </c>
      <c r="G1441" s="82" t="s">
        <v>63</v>
      </c>
      <c r="H1441" s="82" t="s">
        <v>340</v>
      </c>
      <c r="I1441" s="82" t="s">
        <v>340</v>
      </c>
      <c r="J1441" s="82" t="s">
        <v>26</v>
      </c>
      <c r="K1441" s="82" t="s">
        <v>340</v>
      </c>
      <c r="L1441" s="82" t="s">
        <v>340</v>
      </c>
      <c r="M1441" s="82" t="s">
        <v>340</v>
      </c>
      <c r="N1441" s="82" t="s">
        <v>340</v>
      </c>
      <c r="O1441" s="83">
        <v>46926.083333333489</v>
      </c>
      <c r="P1441" s="83">
        <v>47088.041666666511</v>
      </c>
    </row>
    <row r="1442" spans="1:16" ht="75.75" customHeight="1" x14ac:dyDescent="0.25">
      <c r="A1442" s="82" t="s">
        <v>307</v>
      </c>
      <c r="B1442" s="82" t="s">
        <v>3358</v>
      </c>
      <c r="C1442" s="82" t="s">
        <v>3359</v>
      </c>
      <c r="D1442" s="82" t="s">
        <v>371</v>
      </c>
      <c r="E1442" s="82" t="s">
        <v>22</v>
      </c>
      <c r="F1442" s="82" t="s">
        <v>44</v>
      </c>
      <c r="G1442" s="82" t="s">
        <v>142</v>
      </c>
      <c r="H1442" s="82" t="s">
        <v>340</v>
      </c>
      <c r="I1442" s="82" t="s">
        <v>340</v>
      </c>
      <c r="J1442" s="82" t="s">
        <v>26</v>
      </c>
      <c r="K1442" s="82" t="s">
        <v>340</v>
      </c>
      <c r="L1442" s="82" t="s">
        <v>340</v>
      </c>
      <c r="M1442" s="82" t="s">
        <v>340</v>
      </c>
      <c r="N1442" s="82" t="s">
        <v>340</v>
      </c>
      <c r="O1442" s="83">
        <v>46926.083333333489</v>
      </c>
      <c r="P1442" s="83">
        <v>47056.041666666511</v>
      </c>
    </row>
    <row r="1443" spans="1:16" ht="75.75" customHeight="1" x14ac:dyDescent="0.25">
      <c r="A1443" s="82" t="s">
        <v>307</v>
      </c>
      <c r="B1443" s="82" t="s">
        <v>3360</v>
      </c>
      <c r="C1443" s="82" t="s">
        <v>3361</v>
      </c>
      <c r="D1443" s="82" t="s">
        <v>339</v>
      </c>
      <c r="E1443" s="82" t="s">
        <v>22</v>
      </c>
      <c r="F1443" s="82" t="s">
        <v>24</v>
      </c>
      <c r="G1443" s="82" t="s">
        <v>23</v>
      </c>
      <c r="H1443" s="82" t="s">
        <v>340</v>
      </c>
      <c r="I1443" s="82" t="s">
        <v>340</v>
      </c>
      <c r="J1443" s="82" t="s">
        <v>340</v>
      </c>
      <c r="K1443" s="82" t="s">
        <v>26</v>
      </c>
      <c r="L1443" s="82" t="s">
        <v>340</v>
      </c>
      <c r="M1443" s="82" t="s">
        <v>340</v>
      </c>
      <c r="N1443" s="82" t="s">
        <v>340</v>
      </c>
      <c r="O1443" s="83">
        <v>46928.083333333489</v>
      </c>
      <c r="P1443" s="83">
        <v>47057.041666666511</v>
      </c>
    </row>
    <row r="1444" spans="1:16" ht="75.75" customHeight="1" x14ac:dyDescent="0.25">
      <c r="A1444" s="82" t="s">
        <v>307</v>
      </c>
      <c r="B1444" s="82" t="s">
        <v>3362</v>
      </c>
      <c r="C1444" s="82" t="s">
        <v>3363</v>
      </c>
      <c r="D1444" s="82" t="s">
        <v>533</v>
      </c>
      <c r="E1444" s="82" t="s">
        <v>22</v>
      </c>
      <c r="F1444" s="82" t="s">
        <v>44</v>
      </c>
      <c r="G1444" s="82" t="s">
        <v>142</v>
      </c>
      <c r="H1444" s="82" t="s">
        <v>340</v>
      </c>
      <c r="I1444" s="82" t="s">
        <v>340</v>
      </c>
      <c r="J1444" s="82" t="s">
        <v>340</v>
      </c>
      <c r="K1444" s="82" t="s">
        <v>340</v>
      </c>
      <c r="L1444" s="82" t="s">
        <v>26</v>
      </c>
      <c r="M1444" s="82" t="s">
        <v>340</v>
      </c>
      <c r="N1444" s="82" t="s">
        <v>340</v>
      </c>
      <c r="O1444" s="83">
        <v>46929.083333333489</v>
      </c>
      <c r="P1444" s="83">
        <v>47059.041666666511</v>
      </c>
    </row>
    <row r="1445" spans="1:16" ht="75.75" customHeight="1" x14ac:dyDescent="0.25">
      <c r="A1445" s="82" t="s">
        <v>18</v>
      </c>
      <c r="B1445" s="82" t="s">
        <v>3364</v>
      </c>
      <c r="C1445" s="82" t="s">
        <v>3365</v>
      </c>
      <c r="D1445" s="82" t="s">
        <v>884</v>
      </c>
      <c r="E1445" s="82" t="s">
        <v>22</v>
      </c>
      <c r="F1445" s="82" t="s">
        <v>44</v>
      </c>
      <c r="G1445" s="82" t="s">
        <v>1293</v>
      </c>
      <c r="H1445" s="82" t="s">
        <v>25</v>
      </c>
      <c r="I1445" s="82" t="s">
        <v>25</v>
      </c>
      <c r="J1445" s="82" t="s">
        <v>26</v>
      </c>
      <c r="K1445" s="82" t="s">
        <v>25</v>
      </c>
      <c r="L1445" s="82" t="s">
        <v>25</v>
      </c>
      <c r="M1445" s="82" t="s">
        <v>25</v>
      </c>
      <c r="N1445" s="82" t="s">
        <v>25</v>
      </c>
      <c r="O1445" s="83">
        <v>46935</v>
      </c>
      <c r="P1445" s="83">
        <v>47058</v>
      </c>
    </row>
    <row r="1446" spans="1:16" ht="75.75" customHeight="1" x14ac:dyDescent="0.25">
      <c r="A1446" s="82" t="s">
        <v>18</v>
      </c>
      <c r="B1446" s="82" t="s">
        <v>3366</v>
      </c>
      <c r="C1446" s="82" t="s">
        <v>3367</v>
      </c>
      <c r="D1446" s="82" t="s">
        <v>884</v>
      </c>
      <c r="E1446" s="82" t="s">
        <v>22</v>
      </c>
      <c r="F1446" s="82" t="s">
        <v>57</v>
      </c>
      <c r="G1446" s="82" t="s">
        <v>471</v>
      </c>
      <c r="H1446" s="82" t="s">
        <v>25</v>
      </c>
      <c r="I1446" s="82" t="s">
        <v>25</v>
      </c>
      <c r="J1446" s="82" t="s">
        <v>26</v>
      </c>
      <c r="K1446" s="82" t="s">
        <v>25</v>
      </c>
      <c r="L1446" s="82" t="s">
        <v>25</v>
      </c>
      <c r="M1446" s="82" t="s">
        <v>25</v>
      </c>
      <c r="N1446" s="82" t="s">
        <v>25</v>
      </c>
      <c r="O1446" s="83">
        <v>46935</v>
      </c>
      <c r="P1446" s="83">
        <v>47058</v>
      </c>
    </row>
    <row r="1447" spans="1:16" ht="75.75" customHeight="1" x14ac:dyDescent="0.25">
      <c r="A1447" s="82" t="s">
        <v>18</v>
      </c>
      <c r="B1447" s="82" t="s">
        <v>3368</v>
      </c>
      <c r="C1447" s="82" t="s">
        <v>3369</v>
      </c>
      <c r="D1447" s="82" t="s">
        <v>3370</v>
      </c>
      <c r="E1447" s="82" t="s">
        <v>22</v>
      </c>
      <c r="F1447" s="82" t="s">
        <v>24</v>
      </c>
      <c r="G1447" s="82" t="s">
        <v>23</v>
      </c>
      <c r="H1447" s="82" t="s">
        <v>25</v>
      </c>
      <c r="I1447" s="82" t="s">
        <v>26</v>
      </c>
      <c r="J1447" s="82" t="s">
        <v>25</v>
      </c>
      <c r="K1447" s="82" t="s">
        <v>25</v>
      </c>
      <c r="L1447" s="82" t="s">
        <v>25</v>
      </c>
      <c r="M1447" s="82" t="s">
        <v>25</v>
      </c>
      <c r="N1447" s="82" t="s">
        <v>25</v>
      </c>
      <c r="O1447" s="83">
        <v>46935</v>
      </c>
      <c r="P1447" s="83">
        <v>47058</v>
      </c>
    </row>
    <row r="1448" spans="1:16" ht="75.75" customHeight="1" x14ac:dyDescent="0.25">
      <c r="A1448" s="82" t="s">
        <v>18</v>
      </c>
      <c r="B1448" s="82" t="s">
        <v>3371</v>
      </c>
      <c r="C1448" s="82" t="s">
        <v>3372</v>
      </c>
      <c r="D1448" s="82" t="s">
        <v>894</v>
      </c>
      <c r="E1448" s="82" t="s">
        <v>22</v>
      </c>
      <c r="F1448" s="82" t="s">
        <v>57</v>
      </c>
      <c r="G1448" s="82" t="s">
        <v>200</v>
      </c>
      <c r="H1448" s="82" t="s">
        <v>25</v>
      </c>
      <c r="I1448" s="82" t="s">
        <v>25</v>
      </c>
      <c r="J1448" s="82" t="s">
        <v>26</v>
      </c>
      <c r="K1448" s="82" t="s">
        <v>25</v>
      </c>
      <c r="L1448" s="82" t="s">
        <v>25</v>
      </c>
      <c r="M1448" s="82" t="s">
        <v>25</v>
      </c>
      <c r="N1448" s="82" t="s">
        <v>25</v>
      </c>
      <c r="O1448" s="83">
        <v>46935</v>
      </c>
      <c r="P1448" s="83">
        <v>47058</v>
      </c>
    </row>
    <row r="1449" spans="1:16" ht="75.75" customHeight="1" x14ac:dyDescent="0.25">
      <c r="A1449" s="82" t="s">
        <v>18</v>
      </c>
      <c r="B1449" s="82" t="s">
        <v>3373</v>
      </c>
      <c r="C1449" s="82" t="s">
        <v>3374</v>
      </c>
      <c r="D1449" s="82" t="s">
        <v>884</v>
      </c>
      <c r="E1449" s="82" t="s">
        <v>22</v>
      </c>
      <c r="F1449" s="82" t="s">
        <v>152</v>
      </c>
      <c r="G1449" s="82" t="s">
        <v>53</v>
      </c>
      <c r="H1449" s="82" t="s">
        <v>25</v>
      </c>
      <c r="I1449" s="82" t="s">
        <v>25</v>
      </c>
      <c r="J1449" s="82" t="s">
        <v>26</v>
      </c>
      <c r="K1449" s="82" t="s">
        <v>25</v>
      </c>
      <c r="L1449" s="82" t="s">
        <v>25</v>
      </c>
      <c r="M1449" s="82" t="s">
        <v>25</v>
      </c>
      <c r="N1449" s="82" t="s">
        <v>25</v>
      </c>
      <c r="O1449" s="83">
        <v>46935</v>
      </c>
      <c r="P1449" s="83">
        <v>47058</v>
      </c>
    </row>
    <row r="1450" spans="1:16" ht="75.75" customHeight="1" x14ac:dyDescent="0.25">
      <c r="A1450" s="82" t="s">
        <v>18</v>
      </c>
      <c r="B1450" s="82" t="s">
        <v>3375</v>
      </c>
      <c r="C1450" s="82" t="s">
        <v>3376</v>
      </c>
      <c r="D1450" s="82" t="s">
        <v>168</v>
      </c>
      <c r="E1450" s="82" t="s">
        <v>22</v>
      </c>
      <c r="F1450" s="82" t="s">
        <v>44</v>
      </c>
      <c r="G1450" s="82" t="s">
        <v>1096</v>
      </c>
      <c r="H1450" s="82" t="s">
        <v>25</v>
      </c>
      <c r="I1450" s="82" t="s">
        <v>25</v>
      </c>
      <c r="J1450" s="82" t="s">
        <v>26</v>
      </c>
      <c r="K1450" s="82" t="s">
        <v>25</v>
      </c>
      <c r="L1450" s="82" t="s">
        <v>25</v>
      </c>
      <c r="M1450" s="82" t="s">
        <v>25</v>
      </c>
      <c r="N1450" s="82" t="s">
        <v>25</v>
      </c>
      <c r="O1450" s="83">
        <v>46935</v>
      </c>
      <c r="P1450" s="83">
        <v>47058</v>
      </c>
    </row>
    <row r="1451" spans="1:16" ht="75.75" customHeight="1" x14ac:dyDescent="0.25">
      <c r="A1451" s="82" t="s">
        <v>307</v>
      </c>
      <c r="B1451" s="82" t="s">
        <v>3377</v>
      </c>
      <c r="C1451" s="82" t="s">
        <v>3378</v>
      </c>
      <c r="D1451" s="82" t="s">
        <v>2896</v>
      </c>
      <c r="E1451" s="82" t="s">
        <v>22</v>
      </c>
      <c r="F1451" s="82" t="s">
        <v>24</v>
      </c>
      <c r="G1451" s="82" t="s">
        <v>90</v>
      </c>
      <c r="H1451" s="82" t="s">
        <v>340</v>
      </c>
      <c r="I1451" s="82" t="s">
        <v>340</v>
      </c>
      <c r="J1451" s="82" t="s">
        <v>26</v>
      </c>
      <c r="K1451" s="82" t="s">
        <v>340</v>
      </c>
      <c r="L1451" s="82" t="s">
        <v>340</v>
      </c>
      <c r="M1451" s="82" t="s">
        <v>340</v>
      </c>
      <c r="N1451" s="82" t="s">
        <v>340</v>
      </c>
      <c r="O1451" s="83">
        <v>46935.083333333489</v>
      </c>
      <c r="P1451" s="83">
        <v>47058.041666666511</v>
      </c>
    </row>
    <row r="1452" spans="1:16" ht="75.75" customHeight="1" x14ac:dyDescent="0.25">
      <c r="A1452" s="82" t="s">
        <v>307</v>
      </c>
      <c r="B1452" s="82" t="s">
        <v>3379</v>
      </c>
      <c r="C1452" s="82" t="s">
        <v>3380</v>
      </c>
      <c r="D1452" s="82" t="s">
        <v>3381</v>
      </c>
      <c r="E1452" s="82" t="s">
        <v>22</v>
      </c>
      <c r="F1452" s="82" t="s">
        <v>24</v>
      </c>
      <c r="G1452" s="82" t="s">
        <v>675</v>
      </c>
      <c r="H1452" s="82" t="s">
        <v>340</v>
      </c>
      <c r="I1452" s="82" t="s">
        <v>340</v>
      </c>
      <c r="J1452" s="82" t="s">
        <v>26</v>
      </c>
      <c r="K1452" s="82" t="s">
        <v>340</v>
      </c>
      <c r="L1452" s="82" t="s">
        <v>340</v>
      </c>
      <c r="M1452" s="82" t="s">
        <v>340</v>
      </c>
      <c r="N1452" s="82" t="s">
        <v>340</v>
      </c>
      <c r="O1452" s="83">
        <v>46935.083333333489</v>
      </c>
      <c r="P1452" s="83">
        <v>47371.083333333489</v>
      </c>
    </row>
    <row r="1453" spans="1:16" ht="75.75" customHeight="1" x14ac:dyDescent="0.25">
      <c r="A1453" s="82" t="s">
        <v>345</v>
      </c>
      <c r="B1453" s="82" t="s">
        <v>3382</v>
      </c>
      <c r="C1453" s="82" t="s">
        <v>3383</v>
      </c>
      <c r="D1453" s="82" t="s">
        <v>635</v>
      </c>
      <c r="E1453" s="82" t="s">
        <v>22</v>
      </c>
      <c r="F1453" s="82" t="s">
        <v>24</v>
      </c>
      <c r="G1453" s="82" t="s">
        <v>416</v>
      </c>
      <c r="H1453" s="82"/>
      <c r="I1453" s="82"/>
      <c r="J1453" s="82"/>
      <c r="K1453" s="82" t="s">
        <v>26</v>
      </c>
      <c r="L1453" s="82"/>
      <c r="M1453" s="82"/>
      <c r="N1453" s="82"/>
      <c r="O1453" s="83">
        <f>P1453-$L$1</f>
        <v>46935.083333333489</v>
      </c>
      <c r="P1453" s="83">
        <v>46935.083333333489</v>
      </c>
    </row>
    <row r="1454" spans="1:16" ht="75.75" customHeight="1" x14ac:dyDescent="0.25">
      <c r="A1454" s="82" t="s">
        <v>345</v>
      </c>
      <c r="B1454" s="82" t="s">
        <v>3384</v>
      </c>
      <c r="C1454" s="82" t="s">
        <v>3385</v>
      </c>
      <c r="D1454" s="82" t="s">
        <v>328</v>
      </c>
      <c r="E1454" s="82" t="s">
        <v>22</v>
      </c>
      <c r="F1454" s="82" t="s">
        <v>24</v>
      </c>
      <c r="G1454" s="82" t="s">
        <v>49</v>
      </c>
      <c r="H1454" s="82"/>
      <c r="I1454" s="82" t="s">
        <v>26</v>
      </c>
      <c r="J1454" s="82"/>
      <c r="K1454" s="82"/>
      <c r="L1454" s="82"/>
      <c r="M1454" s="82"/>
      <c r="N1454" s="82"/>
      <c r="O1454" s="83">
        <f>P1454-$J$1</f>
        <v>46935.083333333489</v>
      </c>
      <c r="P1454" s="83">
        <v>46935.083333333489</v>
      </c>
    </row>
    <row r="1455" spans="1:16" ht="75.75" customHeight="1" x14ac:dyDescent="0.25">
      <c r="A1455" s="82" t="s">
        <v>307</v>
      </c>
      <c r="B1455" s="82" t="s">
        <v>3386</v>
      </c>
      <c r="C1455" s="82" t="s">
        <v>3387</v>
      </c>
      <c r="D1455" s="82" t="s">
        <v>503</v>
      </c>
      <c r="E1455" s="82" t="s">
        <v>22</v>
      </c>
      <c r="F1455" s="82" t="s">
        <v>44</v>
      </c>
      <c r="G1455" s="82" t="s">
        <v>142</v>
      </c>
      <c r="H1455" s="82" t="s">
        <v>340</v>
      </c>
      <c r="I1455" s="82" t="s">
        <v>26</v>
      </c>
      <c r="J1455" s="82" t="s">
        <v>340</v>
      </c>
      <c r="K1455" s="82" t="s">
        <v>340</v>
      </c>
      <c r="L1455" s="82" t="s">
        <v>340</v>
      </c>
      <c r="M1455" s="82" t="s">
        <v>340</v>
      </c>
      <c r="N1455" s="82" t="s">
        <v>340</v>
      </c>
      <c r="O1455" s="83">
        <v>46939.083333333489</v>
      </c>
      <c r="P1455" s="83">
        <v>47056.041666666511</v>
      </c>
    </row>
    <row r="1456" spans="1:16" ht="75.75" customHeight="1" x14ac:dyDescent="0.25">
      <c r="A1456" s="82" t="s">
        <v>307</v>
      </c>
      <c r="B1456" s="82" t="s">
        <v>3388</v>
      </c>
      <c r="C1456" s="82" t="s">
        <v>3389</v>
      </c>
      <c r="D1456" s="82" t="s">
        <v>533</v>
      </c>
      <c r="E1456" s="82" t="s">
        <v>22</v>
      </c>
      <c r="F1456" s="82" t="s">
        <v>34</v>
      </c>
      <c r="G1456" s="82" t="s">
        <v>123</v>
      </c>
      <c r="H1456" s="82" t="s">
        <v>340</v>
      </c>
      <c r="I1456" s="82" t="s">
        <v>340</v>
      </c>
      <c r="J1456" s="82" t="s">
        <v>340</v>
      </c>
      <c r="K1456" s="82" t="s">
        <v>26</v>
      </c>
      <c r="L1456" s="82" t="s">
        <v>340</v>
      </c>
      <c r="M1456" s="82" t="s">
        <v>340</v>
      </c>
      <c r="N1456" s="82" t="s">
        <v>340</v>
      </c>
      <c r="O1456" s="83">
        <v>46941.083333333489</v>
      </c>
      <c r="P1456" s="83">
        <v>47089.041666666511</v>
      </c>
    </row>
    <row r="1457" spans="1:16" ht="75.75" customHeight="1" x14ac:dyDescent="0.25">
      <c r="A1457" s="82" t="s">
        <v>307</v>
      </c>
      <c r="B1457" s="82" t="s">
        <v>3390</v>
      </c>
      <c r="C1457" s="82" t="s">
        <v>3391</v>
      </c>
      <c r="D1457" s="82" t="s">
        <v>500</v>
      </c>
      <c r="E1457" s="82" t="s">
        <v>22</v>
      </c>
      <c r="F1457" s="82" t="s">
        <v>24</v>
      </c>
      <c r="G1457" s="82" t="s">
        <v>90</v>
      </c>
      <c r="H1457" s="82" t="s">
        <v>340</v>
      </c>
      <c r="I1457" s="82" t="s">
        <v>26</v>
      </c>
      <c r="J1457" s="82" t="s">
        <v>340</v>
      </c>
      <c r="K1457" s="82" t="s">
        <v>340</v>
      </c>
      <c r="L1457" s="82" t="s">
        <v>340</v>
      </c>
      <c r="M1457" s="82" t="s">
        <v>340</v>
      </c>
      <c r="N1457" s="82" t="s">
        <v>340</v>
      </c>
      <c r="O1457" s="83">
        <v>46941.083333333489</v>
      </c>
      <c r="P1457" s="83">
        <v>47027.083333333489</v>
      </c>
    </row>
    <row r="1458" spans="1:16" ht="75.75" customHeight="1" x14ac:dyDescent="0.25">
      <c r="A1458" s="82" t="s">
        <v>345</v>
      </c>
      <c r="B1458" s="82" t="s">
        <v>3392</v>
      </c>
      <c r="C1458" s="82" t="s">
        <v>3393</v>
      </c>
      <c r="D1458" s="82" t="s">
        <v>481</v>
      </c>
      <c r="E1458" s="82" t="s">
        <v>22</v>
      </c>
      <c r="F1458" s="82" t="s">
        <v>30</v>
      </c>
      <c r="G1458" s="82" t="s">
        <v>31</v>
      </c>
      <c r="H1458" s="82"/>
      <c r="I1458" s="82" t="s">
        <v>26</v>
      </c>
      <c r="J1458" s="82"/>
      <c r="K1458" s="82"/>
      <c r="L1458" s="82"/>
      <c r="M1458" s="82"/>
      <c r="N1458" s="82"/>
      <c r="O1458" s="83">
        <f>P1458-$J$1</f>
        <v>46952.083333333489</v>
      </c>
      <c r="P1458" s="83">
        <v>46952.083333333489</v>
      </c>
    </row>
    <row r="1459" spans="1:16" ht="75.75" customHeight="1" x14ac:dyDescent="0.25">
      <c r="A1459" s="82" t="s">
        <v>345</v>
      </c>
      <c r="B1459" s="82" t="s">
        <v>3394</v>
      </c>
      <c r="C1459" s="82" t="s">
        <v>3395</v>
      </c>
      <c r="D1459" s="82" t="s">
        <v>481</v>
      </c>
      <c r="E1459" s="82" t="s">
        <v>22</v>
      </c>
      <c r="F1459" s="82" t="s">
        <v>30</v>
      </c>
      <c r="G1459" s="82" t="s">
        <v>31</v>
      </c>
      <c r="H1459" s="82"/>
      <c r="I1459" s="82" t="s">
        <v>26</v>
      </c>
      <c r="J1459" s="82"/>
      <c r="K1459" s="82"/>
      <c r="L1459" s="82"/>
      <c r="M1459" s="82"/>
      <c r="N1459" s="82"/>
      <c r="O1459" s="83">
        <f>P1459-$J$1</f>
        <v>46952.083333333489</v>
      </c>
      <c r="P1459" s="83">
        <v>46952.083333333489</v>
      </c>
    </row>
    <row r="1460" spans="1:16" ht="75.75" customHeight="1" x14ac:dyDescent="0.25">
      <c r="A1460" s="82" t="s">
        <v>59</v>
      </c>
      <c r="B1460" s="82" t="s">
        <v>3396</v>
      </c>
      <c r="C1460" s="82" t="s">
        <v>3397</v>
      </c>
      <c r="D1460" s="82" t="s">
        <v>93</v>
      </c>
      <c r="E1460" s="82" t="s">
        <v>22</v>
      </c>
      <c r="F1460" s="82" t="s">
        <v>24</v>
      </c>
      <c r="G1460" s="82" t="s">
        <v>23</v>
      </c>
      <c r="H1460" s="82"/>
      <c r="I1460" s="82" t="s">
        <v>26</v>
      </c>
      <c r="J1460" s="82"/>
      <c r="K1460" s="82"/>
      <c r="L1460" s="82"/>
      <c r="M1460" s="82"/>
      <c r="N1460" s="82"/>
      <c r="O1460" s="83">
        <v>46953.041666666511</v>
      </c>
      <c r="P1460" s="83">
        <v>47058.041666666511</v>
      </c>
    </row>
    <row r="1461" spans="1:16" ht="75.75" customHeight="1" x14ac:dyDescent="0.25">
      <c r="A1461" s="82" t="s">
        <v>59</v>
      </c>
      <c r="B1461" s="82" t="s">
        <v>3398</v>
      </c>
      <c r="C1461" s="82" t="s">
        <v>3399</v>
      </c>
      <c r="D1461" s="82" t="s">
        <v>591</v>
      </c>
      <c r="E1461" s="82" t="s">
        <v>22</v>
      </c>
      <c r="F1461" s="82" t="s">
        <v>206</v>
      </c>
      <c r="G1461" s="82" t="s">
        <v>207</v>
      </c>
      <c r="H1461" s="82"/>
      <c r="I1461" s="82"/>
      <c r="J1461" s="82" t="s">
        <v>26</v>
      </c>
      <c r="K1461" s="82"/>
      <c r="L1461" s="82"/>
      <c r="M1461" s="82"/>
      <c r="N1461" s="82"/>
      <c r="O1461" s="83">
        <v>46953.041666666511</v>
      </c>
      <c r="P1461" s="83">
        <v>47058.041666666511</v>
      </c>
    </row>
    <row r="1462" spans="1:16" ht="75.75" customHeight="1" x14ac:dyDescent="0.25">
      <c r="A1462" s="82" t="s">
        <v>307</v>
      </c>
      <c r="B1462" s="82" t="s">
        <v>3400</v>
      </c>
      <c r="C1462" s="82" t="s">
        <v>3401</v>
      </c>
      <c r="D1462" s="82" t="s">
        <v>310</v>
      </c>
      <c r="E1462" s="82" t="s">
        <v>22</v>
      </c>
      <c r="F1462" s="82" t="s">
        <v>24</v>
      </c>
      <c r="G1462" s="82" t="s">
        <v>23</v>
      </c>
      <c r="H1462" s="82" t="s">
        <v>340</v>
      </c>
      <c r="I1462" s="82" t="s">
        <v>340</v>
      </c>
      <c r="J1462" s="82" t="s">
        <v>26</v>
      </c>
      <c r="K1462" s="82" t="s">
        <v>340</v>
      </c>
      <c r="L1462" s="82" t="s">
        <v>340</v>
      </c>
      <c r="M1462" s="82" t="s">
        <v>340</v>
      </c>
      <c r="N1462" s="82" t="s">
        <v>340</v>
      </c>
      <c r="O1462" s="83">
        <v>46956.083333333489</v>
      </c>
      <c r="P1462" s="83">
        <v>47121.041666666511</v>
      </c>
    </row>
    <row r="1463" spans="1:16" ht="75.75" customHeight="1" x14ac:dyDescent="0.25">
      <c r="A1463" s="82" t="s">
        <v>307</v>
      </c>
      <c r="B1463" s="82" t="s">
        <v>3402</v>
      </c>
      <c r="C1463" s="82" t="s">
        <v>3403</v>
      </c>
      <c r="D1463" s="82" t="s">
        <v>1234</v>
      </c>
      <c r="E1463" s="82" t="s">
        <v>22</v>
      </c>
      <c r="F1463" s="82" t="s">
        <v>44</v>
      </c>
      <c r="G1463" s="82" t="s">
        <v>142</v>
      </c>
      <c r="H1463" s="82" t="s">
        <v>340</v>
      </c>
      <c r="I1463" s="82" t="s">
        <v>340</v>
      </c>
      <c r="J1463" s="82" t="s">
        <v>26</v>
      </c>
      <c r="K1463" s="82" t="s">
        <v>340</v>
      </c>
      <c r="L1463" s="82" t="s">
        <v>340</v>
      </c>
      <c r="M1463" s="82" t="s">
        <v>340</v>
      </c>
      <c r="N1463" s="82" t="s">
        <v>340</v>
      </c>
      <c r="O1463" s="83">
        <v>46956.083333333489</v>
      </c>
      <c r="P1463" s="83">
        <v>47209.083333333489</v>
      </c>
    </row>
    <row r="1464" spans="1:16" ht="75.75" customHeight="1" x14ac:dyDescent="0.25">
      <c r="A1464" s="82" t="s">
        <v>307</v>
      </c>
      <c r="B1464" s="82" t="s">
        <v>3404</v>
      </c>
      <c r="C1464" s="82" t="s">
        <v>3405</v>
      </c>
      <c r="D1464" s="82" t="s">
        <v>533</v>
      </c>
      <c r="E1464" s="82" t="s">
        <v>22</v>
      </c>
      <c r="F1464" s="82" t="s">
        <v>57</v>
      </c>
      <c r="G1464" s="82" t="s">
        <v>63</v>
      </c>
      <c r="H1464" s="82" t="s">
        <v>340</v>
      </c>
      <c r="I1464" s="82" t="s">
        <v>26</v>
      </c>
      <c r="J1464" s="82" t="s">
        <v>340</v>
      </c>
      <c r="K1464" s="82" t="s">
        <v>340</v>
      </c>
      <c r="L1464" s="82" t="s">
        <v>340</v>
      </c>
      <c r="M1464" s="82" t="s">
        <v>340</v>
      </c>
      <c r="N1464" s="82" t="s">
        <v>340</v>
      </c>
      <c r="O1464" s="83">
        <v>46958.083333333489</v>
      </c>
      <c r="P1464" s="83">
        <v>47071.041666666511</v>
      </c>
    </row>
    <row r="1465" spans="1:16" ht="75.75" customHeight="1" x14ac:dyDescent="0.25">
      <c r="A1465" s="82" t="s">
        <v>59</v>
      </c>
      <c r="B1465" s="82" t="s">
        <v>3406</v>
      </c>
      <c r="C1465" s="82" t="s">
        <v>3407</v>
      </c>
      <c r="D1465" s="82" t="s">
        <v>82</v>
      </c>
      <c r="E1465" s="82" t="s">
        <v>22</v>
      </c>
      <c r="F1465" s="82" t="s">
        <v>34</v>
      </c>
      <c r="G1465" s="82" t="s">
        <v>123</v>
      </c>
      <c r="H1465" s="82"/>
      <c r="I1465" s="82"/>
      <c r="J1465" s="82" t="s">
        <v>26</v>
      </c>
      <c r="K1465" s="82"/>
      <c r="L1465" s="82"/>
      <c r="M1465" s="82"/>
      <c r="N1465" s="82"/>
      <c r="O1465" s="83">
        <v>46959.041666666511</v>
      </c>
      <c r="P1465" s="83">
        <v>47064.041666666511</v>
      </c>
    </row>
    <row r="1466" spans="1:16" ht="75.75" customHeight="1" x14ac:dyDescent="0.25">
      <c r="A1466" s="82" t="s">
        <v>307</v>
      </c>
      <c r="B1466" s="82" t="s">
        <v>3408</v>
      </c>
      <c r="C1466" s="82" t="s">
        <v>3409</v>
      </c>
      <c r="D1466" s="82" t="s">
        <v>382</v>
      </c>
      <c r="E1466" s="82" t="s">
        <v>22</v>
      </c>
      <c r="F1466" s="82" t="s">
        <v>44</v>
      </c>
      <c r="G1466" s="82" t="s">
        <v>142</v>
      </c>
      <c r="H1466" s="82" t="s">
        <v>340</v>
      </c>
      <c r="I1466" s="82" t="s">
        <v>340</v>
      </c>
      <c r="J1466" s="82" t="s">
        <v>340</v>
      </c>
      <c r="K1466" s="82" t="s">
        <v>26</v>
      </c>
      <c r="L1466" s="82" t="s">
        <v>340</v>
      </c>
      <c r="M1466" s="82" t="s">
        <v>340</v>
      </c>
      <c r="N1466" s="82" t="s">
        <v>340</v>
      </c>
      <c r="O1466" s="83">
        <v>46960.083333333489</v>
      </c>
      <c r="P1466" s="83">
        <v>47137.041666666511</v>
      </c>
    </row>
    <row r="1467" spans="1:16" ht="75.75" customHeight="1" x14ac:dyDescent="0.25">
      <c r="A1467" s="82" t="s">
        <v>18</v>
      </c>
      <c r="B1467" s="82" t="s">
        <v>3410</v>
      </c>
      <c r="C1467" s="82" t="s">
        <v>3411</v>
      </c>
      <c r="D1467" s="82" t="s">
        <v>403</v>
      </c>
      <c r="E1467" s="82" t="s">
        <v>22</v>
      </c>
      <c r="F1467" s="82" t="s">
        <v>24</v>
      </c>
      <c r="G1467" s="82" t="s">
        <v>445</v>
      </c>
      <c r="H1467" s="82" t="s">
        <v>26</v>
      </c>
      <c r="I1467" s="82" t="s">
        <v>25</v>
      </c>
      <c r="J1467" s="82" t="s">
        <v>25</v>
      </c>
      <c r="K1467" s="82" t="s">
        <v>25</v>
      </c>
      <c r="L1467" s="82" t="s">
        <v>25</v>
      </c>
      <c r="M1467" s="82" t="s">
        <v>25</v>
      </c>
      <c r="N1467" s="82" t="s">
        <v>25</v>
      </c>
      <c r="O1467" s="83">
        <v>46966</v>
      </c>
      <c r="P1467" s="83">
        <v>46997</v>
      </c>
    </row>
    <row r="1468" spans="1:16" ht="75.75" customHeight="1" x14ac:dyDescent="0.25">
      <c r="A1468" s="82" t="s">
        <v>18</v>
      </c>
      <c r="B1468" s="82" t="s">
        <v>3412</v>
      </c>
      <c r="C1468" s="82" t="s">
        <v>3413</v>
      </c>
      <c r="D1468" s="82" t="s">
        <v>3414</v>
      </c>
      <c r="E1468" s="82" t="s">
        <v>22</v>
      </c>
      <c r="F1468" s="82" t="s">
        <v>44</v>
      </c>
      <c r="G1468" s="82" t="s">
        <v>142</v>
      </c>
      <c r="H1468" s="82" t="s">
        <v>25</v>
      </c>
      <c r="I1468" s="82" t="s">
        <v>25</v>
      </c>
      <c r="J1468" s="82" t="s">
        <v>26</v>
      </c>
      <c r="K1468" s="82" t="s">
        <v>25</v>
      </c>
      <c r="L1468" s="82" t="s">
        <v>25</v>
      </c>
      <c r="M1468" s="82" t="s">
        <v>25</v>
      </c>
      <c r="N1468" s="82" t="s">
        <v>25</v>
      </c>
      <c r="O1468" s="83">
        <v>46966</v>
      </c>
      <c r="P1468" s="83">
        <v>47088</v>
      </c>
    </row>
    <row r="1469" spans="1:16" ht="75.75" customHeight="1" x14ac:dyDescent="0.25">
      <c r="A1469" s="82" t="s">
        <v>18</v>
      </c>
      <c r="B1469" s="82" t="s">
        <v>3415</v>
      </c>
      <c r="C1469" s="82" t="s">
        <v>3416</v>
      </c>
      <c r="D1469" s="82" t="s">
        <v>151</v>
      </c>
      <c r="E1469" s="82" t="s">
        <v>22</v>
      </c>
      <c r="F1469" s="82" t="s">
        <v>24</v>
      </c>
      <c r="G1469" s="82" t="s">
        <v>162</v>
      </c>
      <c r="H1469" s="82" t="s">
        <v>25</v>
      </c>
      <c r="I1469" s="82" t="s">
        <v>25</v>
      </c>
      <c r="J1469" s="82" t="s">
        <v>25</v>
      </c>
      <c r="K1469" s="82" t="s">
        <v>26</v>
      </c>
      <c r="L1469" s="82" t="s">
        <v>25</v>
      </c>
      <c r="M1469" s="82" t="s">
        <v>25</v>
      </c>
      <c r="N1469" s="82" t="s">
        <v>25</v>
      </c>
      <c r="O1469" s="83">
        <v>46966</v>
      </c>
      <c r="P1469" s="83">
        <v>47119</v>
      </c>
    </row>
    <row r="1470" spans="1:16" ht="75.75" customHeight="1" x14ac:dyDescent="0.25">
      <c r="A1470" s="82" t="s">
        <v>345</v>
      </c>
      <c r="B1470" s="82" t="s">
        <v>3417</v>
      </c>
      <c r="C1470" s="82" t="s">
        <v>3418</v>
      </c>
      <c r="D1470" s="82" t="s">
        <v>2450</v>
      </c>
      <c r="E1470" s="82" t="s">
        <v>22</v>
      </c>
      <c r="F1470" s="82" t="s">
        <v>24</v>
      </c>
      <c r="G1470" s="82" t="s">
        <v>416</v>
      </c>
      <c r="H1470" s="82"/>
      <c r="I1470" s="82"/>
      <c r="J1470" s="82" t="s">
        <v>26</v>
      </c>
      <c r="K1470" s="82"/>
      <c r="L1470" s="82"/>
      <c r="M1470" s="82"/>
      <c r="N1470" s="82"/>
      <c r="O1470" s="83">
        <f>P1470-$K$1</f>
        <v>46966.083333333489</v>
      </c>
      <c r="P1470" s="83">
        <v>46966.083333333489</v>
      </c>
    </row>
    <row r="1471" spans="1:16" ht="75.75" customHeight="1" x14ac:dyDescent="0.25">
      <c r="A1471" s="82" t="s">
        <v>59</v>
      </c>
      <c r="B1471" s="82" t="s">
        <v>3419</v>
      </c>
      <c r="C1471" s="82" t="s">
        <v>3420</v>
      </c>
      <c r="D1471" s="82" t="s">
        <v>2506</v>
      </c>
      <c r="E1471" s="82" t="s">
        <v>22</v>
      </c>
      <c r="F1471" s="82" t="s">
        <v>467</v>
      </c>
      <c r="G1471" s="82" t="s">
        <v>765</v>
      </c>
      <c r="H1471" s="82"/>
      <c r="I1471" s="82"/>
      <c r="J1471" s="82"/>
      <c r="K1471" s="82" t="s">
        <v>26</v>
      </c>
      <c r="L1471" s="82"/>
      <c r="M1471" s="82"/>
      <c r="N1471" s="82"/>
      <c r="O1471" s="83">
        <v>46972.041666666511</v>
      </c>
      <c r="P1471" s="83">
        <v>47119.041666666511</v>
      </c>
    </row>
    <row r="1472" spans="1:16" ht="75.75" customHeight="1" x14ac:dyDescent="0.25">
      <c r="A1472" s="82" t="s">
        <v>59</v>
      </c>
      <c r="B1472" s="82" t="s">
        <v>3421</v>
      </c>
      <c r="C1472" s="82" t="s">
        <v>3422</v>
      </c>
      <c r="D1472" s="82" t="s">
        <v>2506</v>
      </c>
      <c r="E1472" s="82" t="s">
        <v>22</v>
      </c>
      <c r="F1472" s="82" t="s">
        <v>24</v>
      </c>
      <c r="G1472" s="82" t="s">
        <v>71</v>
      </c>
      <c r="H1472" s="82"/>
      <c r="I1472" s="82"/>
      <c r="J1472" s="82"/>
      <c r="K1472" s="82" t="s">
        <v>26</v>
      </c>
      <c r="L1472" s="82"/>
      <c r="M1472" s="82"/>
      <c r="N1472" s="82"/>
      <c r="O1472" s="83">
        <v>46972.041666666511</v>
      </c>
      <c r="P1472" s="83">
        <v>47119.041666666511</v>
      </c>
    </row>
    <row r="1473" spans="1:16" ht="75.75" customHeight="1" x14ac:dyDescent="0.25">
      <c r="A1473" s="82" t="s">
        <v>59</v>
      </c>
      <c r="B1473" s="82" t="s">
        <v>3423</v>
      </c>
      <c r="C1473" s="82" t="s">
        <v>3424</v>
      </c>
      <c r="D1473" s="82" t="s">
        <v>126</v>
      </c>
      <c r="E1473" s="82" t="s">
        <v>22</v>
      </c>
      <c r="F1473" s="82" t="s">
        <v>24</v>
      </c>
      <c r="G1473" s="82" t="s">
        <v>23</v>
      </c>
      <c r="H1473" s="82"/>
      <c r="I1473" s="82"/>
      <c r="J1473" s="82"/>
      <c r="K1473" s="82" t="s">
        <v>26</v>
      </c>
      <c r="L1473" s="82"/>
      <c r="M1473" s="82"/>
      <c r="N1473" s="82"/>
      <c r="O1473" s="83">
        <v>46972.041666666511</v>
      </c>
      <c r="P1473" s="83">
        <v>47119.041666666511</v>
      </c>
    </row>
    <row r="1474" spans="1:16" ht="75.75" customHeight="1" x14ac:dyDescent="0.25">
      <c r="A1474" s="82" t="s">
        <v>59</v>
      </c>
      <c r="B1474" s="82" t="s">
        <v>3425</v>
      </c>
      <c r="C1474" s="82" t="s">
        <v>3426</v>
      </c>
      <c r="D1474" s="82" t="s">
        <v>2506</v>
      </c>
      <c r="E1474" s="82" t="s">
        <v>22</v>
      </c>
      <c r="F1474" s="82" t="s">
        <v>24</v>
      </c>
      <c r="G1474" s="82" t="s">
        <v>71</v>
      </c>
      <c r="H1474" s="82"/>
      <c r="I1474" s="82"/>
      <c r="J1474" s="82"/>
      <c r="K1474" s="82" t="s">
        <v>26</v>
      </c>
      <c r="L1474" s="82"/>
      <c r="M1474" s="82"/>
      <c r="N1474" s="82"/>
      <c r="O1474" s="83">
        <v>46972.041666666511</v>
      </c>
      <c r="P1474" s="83">
        <v>47119.041666666511</v>
      </c>
    </row>
    <row r="1475" spans="1:16" ht="75.75" customHeight="1" x14ac:dyDescent="0.25">
      <c r="A1475" s="82" t="s">
        <v>307</v>
      </c>
      <c r="B1475" s="82" t="s">
        <v>3427</v>
      </c>
      <c r="C1475" s="82" t="s">
        <v>3428</v>
      </c>
      <c r="D1475" s="82" t="s">
        <v>2896</v>
      </c>
      <c r="E1475" s="82" t="s">
        <v>22</v>
      </c>
      <c r="F1475" s="82" t="s">
        <v>57</v>
      </c>
      <c r="G1475" s="82" t="s">
        <v>63</v>
      </c>
      <c r="H1475" s="82" t="s">
        <v>340</v>
      </c>
      <c r="I1475" s="82" t="s">
        <v>340</v>
      </c>
      <c r="J1475" s="82" t="s">
        <v>340</v>
      </c>
      <c r="K1475" s="82" t="s">
        <v>26</v>
      </c>
      <c r="L1475" s="82" t="s">
        <v>340</v>
      </c>
      <c r="M1475" s="82" t="s">
        <v>340</v>
      </c>
      <c r="N1475" s="82" t="s">
        <v>340</v>
      </c>
      <c r="O1475" s="83">
        <v>46972.083333333489</v>
      </c>
      <c r="P1475" s="83">
        <v>47128.041666666511</v>
      </c>
    </row>
    <row r="1476" spans="1:16" ht="75.75" customHeight="1" x14ac:dyDescent="0.25">
      <c r="A1476" s="82" t="s">
        <v>307</v>
      </c>
      <c r="B1476" s="82" t="s">
        <v>3429</v>
      </c>
      <c r="C1476" s="82" t="s">
        <v>3430</v>
      </c>
      <c r="D1476" s="82" t="s">
        <v>500</v>
      </c>
      <c r="E1476" s="82" t="s">
        <v>22</v>
      </c>
      <c r="F1476" s="82" t="s">
        <v>24</v>
      </c>
      <c r="G1476" s="82" t="s">
        <v>49</v>
      </c>
      <c r="H1476" s="82" t="s">
        <v>340</v>
      </c>
      <c r="I1476" s="82" t="s">
        <v>340</v>
      </c>
      <c r="J1476" s="82" t="s">
        <v>26</v>
      </c>
      <c r="K1476" s="82" t="s">
        <v>340</v>
      </c>
      <c r="L1476" s="82" t="s">
        <v>340</v>
      </c>
      <c r="M1476" s="82" t="s">
        <v>340</v>
      </c>
      <c r="N1476" s="82" t="s">
        <v>340</v>
      </c>
      <c r="O1476" s="83">
        <v>46973.083333333489</v>
      </c>
      <c r="P1476" s="83">
        <v>47088.041666666511</v>
      </c>
    </row>
    <row r="1477" spans="1:16" ht="75.75" customHeight="1" x14ac:dyDescent="0.25">
      <c r="A1477" s="82" t="s">
        <v>59</v>
      </c>
      <c r="B1477" s="82" t="s">
        <v>3431</v>
      </c>
      <c r="C1477" s="82" t="s">
        <v>3432</v>
      </c>
      <c r="D1477" s="82" t="s">
        <v>66</v>
      </c>
      <c r="E1477" s="82" t="s">
        <v>22</v>
      </c>
      <c r="F1477" s="82" t="s">
        <v>34</v>
      </c>
      <c r="G1477" s="82" t="s">
        <v>67</v>
      </c>
      <c r="H1477" s="82"/>
      <c r="I1477" s="82"/>
      <c r="J1477" s="82"/>
      <c r="K1477" s="82" t="s">
        <v>26</v>
      </c>
      <c r="L1477" s="82"/>
      <c r="M1477" s="82"/>
      <c r="N1477" s="82"/>
      <c r="O1477" s="83">
        <v>46981.041666666511</v>
      </c>
      <c r="P1477" s="83">
        <v>47128.041666666511</v>
      </c>
    </row>
    <row r="1478" spans="1:16" ht="75.75" customHeight="1" x14ac:dyDescent="0.25">
      <c r="A1478" s="82" t="s">
        <v>307</v>
      </c>
      <c r="B1478" s="82" t="s">
        <v>3433</v>
      </c>
      <c r="C1478" s="82" t="s">
        <v>3434</v>
      </c>
      <c r="D1478" s="82" t="s">
        <v>503</v>
      </c>
      <c r="E1478" s="82" t="s">
        <v>22</v>
      </c>
      <c r="F1478" s="82" t="s">
        <v>24</v>
      </c>
      <c r="G1478" s="82" t="s">
        <v>23</v>
      </c>
      <c r="H1478" s="82" t="s">
        <v>340</v>
      </c>
      <c r="I1478" s="82" t="s">
        <v>26</v>
      </c>
      <c r="J1478" s="82" t="s">
        <v>340</v>
      </c>
      <c r="K1478" s="82" t="s">
        <v>340</v>
      </c>
      <c r="L1478" s="82" t="s">
        <v>340</v>
      </c>
      <c r="M1478" s="82" t="s">
        <v>340</v>
      </c>
      <c r="N1478" s="82" t="s">
        <v>340</v>
      </c>
      <c r="O1478" s="83">
        <v>46981.083333333489</v>
      </c>
      <c r="P1478" s="83">
        <v>47182.041666666511</v>
      </c>
    </row>
    <row r="1479" spans="1:16" ht="75.75" customHeight="1" x14ac:dyDescent="0.25">
      <c r="A1479" s="82" t="s">
        <v>307</v>
      </c>
      <c r="B1479" s="82" t="s">
        <v>3435</v>
      </c>
      <c r="C1479" s="82" t="s">
        <v>3436</v>
      </c>
      <c r="D1479" s="82" t="s">
        <v>500</v>
      </c>
      <c r="E1479" s="82" t="s">
        <v>22</v>
      </c>
      <c r="F1479" s="82" t="s">
        <v>57</v>
      </c>
      <c r="G1479" s="82" t="s">
        <v>63</v>
      </c>
      <c r="H1479" s="82" t="s">
        <v>26</v>
      </c>
      <c r="I1479" s="82" t="s">
        <v>340</v>
      </c>
      <c r="J1479" s="82" t="s">
        <v>340</v>
      </c>
      <c r="K1479" s="82" t="s">
        <v>340</v>
      </c>
      <c r="L1479" s="82" t="s">
        <v>340</v>
      </c>
      <c r="M1479" s="82" t="s">
        <v>340</v>
      </c>
      <c r="N1479" s="82" t="s">
        <v>340</v>
      </c>
      <c r="O1479" s="83">
        <v>46989.083333333489</v>
      </c>
      <c r="P1479" s="83">
        <v>47056.041666666511</v>
      </c>
    </row>
    <row r="1480" spans="1:16" ht="75.75" customHeight="1" x14ac:dyDescent="0.25">
      <c r="A1480" s="82" t="s">
        <v>18</v>
      </c>
      <c r="B1480" s="82" t="s">
        <v>3437</v>
      </c>
      <c r="C1480" s="82" t="s">
        <v>3438</v>
      </c>
      <c r="D1480" s="82" t="s">
        <v>165</v>
      </c>
      <c r="E1480" s="82" t="s">
        <v>22</v>
      </c>
      <c r="F1480" s="82" t="s">
        <v>24</v>
      </c>
      <c r="G1480" s="82" t="s">
        <v>23</v>
      </c>
      <c r="H1480" s="82" t="s">
        <v>25</v>
      </c>
      <c r="I1480" s="82" t="s">
        <v>26</v>
      </c>
      <c r="J1480" s="82" t="s">
        <v>25</v>
      </c>
      <c r="K1480" s="82" t="s">
        <v>25</v>
      </c>
      <c r="L1480" s="82" t="s">
        <v>25</v>
      </c>
      <c r="M1480" s="82" t="s">
        <v>25</v>
      </c>
      <c r="N1480" s="82" t="s">
        <v>25</v>
      </c>
      <c r="O1480" s="83">
        <v>46997</v>
      </c>
      <c r="P1480" s="83">
        <v>47088</v>
      </c>
    </row>
    <row r="1481" spans="1:16" ht="75.75" customHeight="1" x14ac:dyDescent="0.25">
      <c r="A1481" s="82" t="s">
        <v>18</v>
      </c>
      <c r="B1481" s="82" t="s">
        <v>3439</v>
      </c>
      <c r="C1481" s="82" t="s">
        <v>3440</v>
      </c>
      <c r="D1481" s="82" t="s">
        <v>165</v>
      </c>
      <c r="E1481" s="82" t="s">
        <v>22</v>
      </c>
      <c r="F1481" s="82" t="s">
        <v>44</v>
      </c>
      <c r="G1481" s="82" t="s">
        <v>1096</v>
      </c>
      <c r="H1481" s="82" t="s">
        <v>25</v>
      </c>
      <c r="I1481" s="82" t="s">
        <v>26</v>
      </c>
      <c r="J1481" s="82" t="s">
        <v>25</v>
      </c>
      <c r="K1481" s="82" t="s">
        <v>25</v>
      </c>
      <c r="L1481" s="82" t="s">
        <v>25</v>
      </c>
      <c r="M1481" s="82" t="s">
        <v>25</v>
      </c>
      <c r="N1481" s="82" t="s">
        <v>25</v>
      </c>
      <c r="O1481" s="83">
        <v>46997</v>
      </c>
      <c r="P1481" s="83">
        <v>47119</v>
      </c>
    </row>
    <row r="1482" spans="1:16" ht="75.75" customHeight="1" x14ac:dyDescent="0.25">
      <c r="A1482" s="82" t="s">
        <v>18</v>
      </c>
      <c r="B1482" s="82" t="s">
        <v>3441</v>
      </c>
      <c r="C1482" s="82" t="s">
        <v>3442</v>
      </c>
      <c r="D1482" s="82" t="s">
        <v>165</v>
      </c>
      <c r="E1482" s="82" t="s">
        <v>22</v>
      </c>
      <c r="F1482" s="82" t="s">
        <v>44</v>
      </c>
      <c r="G1482" s="82" t="s">
        <v>1096</v>
      </c>
      <c r="H1482" s="82" t="s">
        <v>25</v>
      </c>
      <c r="I1482" s="82" t="s">
        <v>26</v>
      </c>
      <c r="J1482" s="82" t="s">
        <v>25</v>
      </c>
      <c r="K1482" s="82" t="s">
        <v>25</v>
      </c>
      <c r="L1482" s="82" t="s">
        <v>25</v>
      </c>
      <c r="M1482" s="82" t="s">
        <v>25</v>
      </c>
      <c r="N1482" s="82" t="s">
        <v>25</v>
      </c>
      <c r="O1482" s="83">
        <v>46997</v>
      </c>
      <c r="P1482" s="83">
        <v>47119</v>
      </c>
    </row>
    <row r="1483" spans="1:16" ht="75.75" customHeight="1" x14ac:dyDescent="0.25">
      <c r="A1483" s="82" t="s">
        <v>18</v>
      </c>
      <c r="B1483" s="82" t="s">
        <v>3443</v>
      </c>
      <c r="C1483" s="82" t="s">
        <v>3444</v>
      </c>
      <c r="D1483" s="82" t="s">
        <v>1122</v>
      </c>
      <c r="E1483" s="82" t="s">
        <v>22</v>
      </c>
      <c r="F1483" s="82" t="s">
        <v>24</v>
      </c>
      <c r="G1483" s="82" t="s">
        <v>23</v>
      </c>
      <c r="H1483" s="82" t="s">
        <v>25</v>
      </c>
      <c r="I1483" s="82" t="s">
        <v>26</v>
      </c>
      <c r="J1483" s="82" t="s">
        <v>25</v>
      </c>
      <c r="K1483" s="82" t="s">
        <v>25</v>
      </c>
      <c r="L1483" s="82" t="s">
        <v>25</v>
      </c>
      <c r="M1483" s="82" t="s">
        <v>25</v>
      </c>
      <c r="N1483" s="82" t="s">
        <v>25</v>
      </c>
      <c r="O1483" s="83">
        <v>46997</v>
      </c>
      <c r="P1483" s="83">
        <v>47119</v>
      </c>
    </row>
    <row r="1484" spans="1:16" ht="75.75" customHeight="1" x14ac:dyDescent="0.25">
      <c r="A1484" s="82" t="s">
        <v>18</v>
      </c>
      <c r="B1484" s="82" t="s">
        <v>3445</v>
      </c>
      <c r="C1484" s="82" t="s">
        <v>3446</v>
      </c>
      <c r="D1484" s="82" t="s">
        <v>263</v>
      </c>
      <c r="E1484" s="82" t="s">
        <v>22</v>
      </c>
      <c r="F1484" s="82" t="s">
        <v>24</v>
      </c>
      <c r="G1484" s="82" t="s">
        <v>3447</v>
      </c>
      <c r="H1484" s="82" t="s">
        <v>26</v>
      </c>
      <c r="I1484" s="82" t="s">
        <v>25</v>
      </c>
      <c r="J1484" s="82" t="s">
        <v>25</v>
      </c>
      <c r="K1484" s="82" t="s">
        <v>25</v>
      </c>
      <c r="L1484" s="82" t="s">
        <v>25</v>
      </c>
      <c r="M1484" s="82" t="s">
        <v>25</v>
      </c>
      <c r="N1484" s="82" t="s">
        <v>25</v>
      </c>
      <c r="O1484" s="83">
        <v>46997</v>
      </c>
      <c r="P1484" s="83">
        <v>47058</v>
      </c>
    </row>
    <row r="1485" spans="1:16" ht="75.75" customHeight="1" x14ac:dyDescent="0.25">
      <c r="A1485" s="82" t="s">
        <v>307</v>
      </c>
      <c r="B1485" s="82" t="s">
        <v>3448</v>
      </c>
      <c r="C1485" s="82" t="s">
        <v>3449</v>
      </c>
      <c r="D1485" s="82" t="s">
        <v>500</v>
      </c>
      <c r="E1485" s="82" t="s">
        <v>22</v>
      </c>
      <c r="F1485" s="82" t="s">
        <v>34</v>
      </c>
      <c r="G1485" s="82" t="s">
        <v>67</v>
      </c>
      <c r="H1485" s="82" t="s">
        <v>26</v>
      </c>
      <c r="I1485" s="82" t="s">
        <v>340</v>
      </c>
      <c r="J1485" s="82" t="s">
        <v>340</v>
      </c>
      <c r="K1485" s="82" t="s">
        <v>340</v>
      </c>
      <c r="L1485" s="82" t="s">
        <v>340</v>
      </c>
      <c r="M1485" s="82" t="s">
        <v>340</v>
      </c>
      <c r="N1485" s="82" t="s">
        <v>340</v>
      </c>
      <c r="O1485" s="83">
        <v>46997.083333333489</v>
      </c>
      <c r="P1485" s="83">
        <v>47088.041666666511</v>
      </c>
    </row>
    <row r="1486" spans="1:16" ht="75.75" customHeight="1" x14ac:dyDescent="0.25">
      <c r="A1486" s="82" t="s">
        <v>345</v>
      </c>
      <c r="B1486" s="82" t="s">
        <v>3450</v>
      </c>
      <c r="C1486" s="82" t="s">
        <v>3451</v>
      </c>
      <c r="D1486" s="82" t="s">
        <v>348</v>
      </c>
      <c r="E1486" s="82" t="s">
        <v>22</v>
      </c>
      <c r="F1486" s="82" t="s">
        <v>24</v>
      </c>
      <c r="G1486" s="82" t="s">
        <v>71</v>
      </c>
      <c r="H1486" s="82" t="s">
        <v>26</v>
      </c>
      <c r="I1486" s="82"/>
      <c r="J1486" s="82"/>
      <c r="K1486" s="82"/>
      <c r="L1486" s="82"/>
      <c r="M1486" s="82"/>
      <c r="N1486" s="82"/>
      <c r="O1486" s="83">
        <f>P1486-$I$1</f>
        <v>46997.083333333489</v>
      </c>
      <c r="P1486" s="83">
        <v>46997.083333333489</v>
      </c>
    </row>
    <row r="1487" spans="1:16" ht="75.75" customHeight="1" x14ac:dyDescent="0.25">
      <c r="A1487" s="82" t="s">
        <v>345</v>
      </c>
      <c r="B1487" s="82" t="s">
        <v>3452</v>
      </c>
      <c r="C1487" s="82" t="s">
        <v>3453</v>
      </c>
      <c r="D1487" s="82" t="s">
        <v>747</v>
      </c>
      <c r="E1487" s="82" t="s">
        <v>85</v>
      </c>
      <c r="F1487" s="82" t="s">
        <v>86</v>
      </c>
      <c r="G1487" s="82" t="s">
        <v>654</v>
      </c>
      <c r="H1487" s="82" t="s">
        <v>26</v>
      </c>
      <c r="I1487" s="82"/>
      <c r="J1487" s="82"/>
      <c r="K1487" s="82"/>
      <c r="L1487" s="82"/>
      <c r="M1487" s="82"/>
      <c r="N1487" s="82"/>
      <c r="O1487" s="83">
        <f>P1487-$I$1</f>
        <v>46997.083333333489</v>
      </c>
      <c r="P1487" s="83">
        <v>46997.083333333489</v>
      </c>
    </row>
    <row r="1488" spans="1:16" ht="75.75" customHeight="1" x14ac:dyDescent="0.25">
      <c r="A1488" s="82" t="s">
        <v>307</v>
      </c>
      <c r="B1488" s="82" t="s">
        <v>3454</v>
      </c>
      <c r="C1488" s="82" t="s">
        <v>3455</v>
      </c>
      <c r="D1488" s="82" t="s">
        <v>339</v>
      </c>
      <c r="E1488" s="82" t="s">
        <v>22</v>
      </c>
      <c r="F1488" s="82" t="s">
        <v>24</v>
      </c>
      <c r="G1488" s="82" t="s">
        <v>23</v>
      </c>
      <c r="H1488" s="82" t="s">
        <v>26</v>
      </c>
      <c r="I1488" s="82" t="s">
        <v>340</v>
      </c>
      <c r="J1488" s="82" t="s">
        <v>340</v>
      </c>
      <c r="K1488" s="82" t="s">
        <v>340</v>
      </c>
      <c r="L1488" s="82" t="s">
        <v>340</v>
      </c>
      <c r="M1488" s="82" t="s">
        <v>340</v>
      </c>
      <c r="N1488" s="82" t="s">
        <v>340</v>
      </c>
      <c r="O1488" s="83">
        <v>47004.083333333489</v>
      </c>
      <c r="P1488" s="83">
        <v>47102.041666666511</v>
      </c>
    </row>
    <row r="1489" spans="1:16" ht="75.75" customHeight="1" x14ac:dyDescent="0.25">
      <c r="A1489" s="82" t="s">
        <v>307</v>
      </c>
      <c r="B1489" s="82" t="s">
        <v>3456</v>
      </c>
      <c r="C1489" s="82" t="s">
        <v>3457</v>
      </c>
      <c r="D1489" s="82" t="s">
        <v>678</v>
      </c>
      <c r="E1489" s="82" t="s">
        <v>85</v>
      </c>
      <c r="F1489" s="82" t="s">
        <v>390</v>
      </c>
      <c r="G1489" s="82" t="s">
        <v>391</v>
      </c>
      <c r="H1489" s="82" t="s">
        <v>26</v>
      </c>
      <c r="I1489" s="82" t="s">
        <v>340</v>
      </c>
      <c r="J1489" s="82" t="s">
        <v>340</v>
      </c>
      <c r="K1489" s="82" t="s">
        <v>340</v>
      </c>
      <c r="L1489" s="82" t="s">
        <v>340</v>
      </c>
      <c r="M1489" s="82" t="s">
        <v>340</v>
      </c>
      <c r="N1489" s="82" t="s">
        <v>340</v>
      </c>
      <c r="O1489" s="83">
        <v>47004.083333333489</v>
      </c>
      <c r="P1489" s="83">
        <v>47088.041666666511</v>
      </c>
    </row>
    <row r="1490" spans="1:16" ht="75.75" customHeight="1" x14ac:dyDescent="0.25">
      <c r="A1490" s="82" t="s">
        <v>307</v>
      </c>
      <c r="B1490" s="82" t="s">
        <v>3458</v>
      </c>
      <c r="C1490" s="82" t="s">
        <v>3459</v>
      </c>
      <c r="D1490" s="82" t="s">
        <v>310</v>
      </c>
      <c r="E1490" s="82" t="s">
        <v>22</v>
      </c>
      <c r="F1490" s="82" t="s">
        <v>24</v>
      </c>
      <c r="G1490" s="82" t="s">
        <v>71</v>
      </c>
      <c r="H1490" s="82" t="s">
        <v>340</v>
      </c>
      <c r="I1490" s="82" t="s">
        <v>340</v>
      </c>
      <c r="J1490" s="82" t="s">
        <v>340</v>
      </c>
      <c r="K1490" s="82" t="s">
        <v>340</v>
      </c>
      <c r="L1490" s="82" t="s">
        <v>26</v>
      </c>
      <c r="M1490" s="82" t="s">
        <v>340</v>
      </c>
      <c r="N1490" s="82" t="s">
        <v>340</v>
      </c>
      <c r="O1490" s="83">
        <v>47011.083333333489</v>
      </c>
      <c r="P1490" s="83">
        <v>47270.083333333489</v>
      </c>
    </row>
    <row r="1491" spans="1:16" ht="75.75" customHeight="1" x14ac:dyDescent="0.25">
      <c r="A1491" s="82" t="s">
        <v>307</v>
      </c>
      <c r="B1491" s="82" t="s">
        <v>3460</v>
      </c>
      <c r="C1491" s="82" t="s">
        <v>3461</v>
      </c>
      <c r="D1491" s="82" t="s">
        <v>382</v>
      </c>
      <c r="E1491" s="82" t="s">
        <v>22</v>
      </c>
      <c r="F1491" s="82" t="s">
        <v>44</v>
      </c>
      <c r="G1491" s="82" t="s">
        <v>103</v>
      </c>
      <c r="H1491" s="82" t="s">
        <v>340</v>
      </c>
      <c r="I1491" s="82" t="s">
        <v>26</v>
      </c>
      <c r="J1491" s="82" t="s">
        <v>340</v>
      </c>
      <c r="K1491" s="82" t="s">
        <v>340</v>
      </c>
      <c r="L1491" s="82" t="s">
        <v>340</v>
      </c>
      <c r="M1491" s="82" t="s">
        <v>340</v>
      </c>
      <c r="N1491" s="82" t="s">
        <v>340</v>
      </c>
      <c r="O1491" s="83">
        <v>47012.083333333489</v>
      </c>
      <c r="P1491" s="83">
        <v>47088.041666666511</v>
      </c>
    </row>
    <row r="1492" spans="1:16" ht="75.75" customHeight="1" x14ac:dyDescent="0.25">
      <c r="A1492" s="82" t="s">
        <v>307</v>
      </c>
      <c r="B1492" s="82" t="s">
        <v>3462</v>
      </c>
      <c r="C1492" s="82" t="s">
        <v>3463</v>
      </c>
      <c r="D1492" s="82" t="s">
        <v>678</v>
      </c>
      <c r="E1492" s="82" t="s">
        <v>22</v>
      </c>
      <c r="F1492" s="82" t="s">
        <v>24</v>
      </c>
      <c r="G1492" s="82" t="s">
        <v>49</v>
      </c>
      <c r="H1492" s="82" t="s">
        <v>340</v>
      </c>
      <c r="I1492" s="82" t="s">
        <v>26</v>
      </c>
      <c r="J1492" s="82" t="s">
        <v>340</v>
      </c>
      <c r="K1492" s="82" t="s">
        <v>340</v>
      </c>
      <c r="L1492" s="82" t="s">
        <v>340</v>
      </c>
      <c r="M1492" s="82" t="s">
        <v>340</v>
      </c>
      <c r="N1492" s="82" t="s">
        <v>340</v>
      </c>
      <c r="O1492" s="83">
        <v>47012.083333333489</v>
      </c>
      <c r="P1492" s="83">
        <v>47098.041666666511</v>
      </c>
    </row>
    <row r="1493" spans="1:16" ht="75.75" customHeight="1" x14ac:dyDescent="0.25">
      <c r="A1493" s="82" t="s">
        <v>307</v>
      </c>
      <c r="B1493" s="82" t="s">
        <v>3464</v>
      </c>
      <c r="C1493" s="82" t="s">
        <v>3465</v>
      </c>
      <c r="D1493" s="82" t="s">
        <v>310</v>
      </c>
      <c r="E1493" s="82" t="s">
        <v>22</v>
      </c>
      <c r="F1493" s="82" t="s">
        <v>44</v>
      </c>
      <c r="G1493" s="82" t="s">
        <v>142</v>
      </c>
      <c r="H1493" s="82" t="s">
        <v>340</v>
      </c>
      <c r="I1493" s="82" t="s">
        <v>26</v>
      </c>
      <c r="J1493" s="82" t="s">
        <v>340</v>
      </c>
      <c r="K1493" s="82" t="s">
        <v>340</v>
      </c>
      <c r="L1493" s="82" t="s">
        <v>340</v>
      </c>
      <c r="M1493" s="82" t="s">
        <v>340</v>
      </c>
      <c r="N1493" s="82" t="s">
        <v>340</v>
      </c>
      <c r="O1493" s="83">
        <v>47012.083333333489</v>
      </c>
      <c r="P1493" s="83">
        <v>47102.041666666511</v>
      </c>
    </row>
    <row r="1494" spans="1:16" ht="75.75" customHeight="1" x14ac:dyDescent="0.25">
      <c r="A1494" s="82" t="s">
        <v>307</v>
      </c>
      <c r="B1494" s="82" t="s">
        <v>3466</v>
      </c>
      <c r="C1494" s="82" t="s">
        <v>3467</v>
      </c>
      <c r="D1494" s="82" t="s">
        <v>371</v>
      </c>
      <c r="E1494" s="82" t="s">
        <v>22</v>
      </c>
      <c r="F1494" s="82" t="s">
        <v>44</v>
      </c>
      <c r="G1494" s="82" t="s">
        <v>142</v>
      </c>
      <c r="H1494" s="82" t="s">
        <v>340</v>
      </c>
      <c r="I1494" s="82" t="s">
        <v>26</v>
      </c>
      <c r="J1494" s="82" t="s">
        <v>340</v>
      </c>
      <c r="K1494" s="82" t="s">
        <v>340</v>
      </c>
      <c r="L1494" s="82" t="s">
        <v>340</v>
      </c>
      <c r="M1494" s="82" t="s">
        <v>340</v>
      </c>
      <c r="N1494" s="82" t="s">
        <v>340</v>
      </c>
      <c r="O1494" s="83">
        <v>47012.083333333489</v>
      </c>
      <c r="P1494" s="83">
        <v>47362.083333333489</v>
      </c>
    </row>
    <row r="1495" spans="1:16" ht="75.75" customHeight="1" x14ac:dyDescent="0.25">
      <c r="A1495" s="82" t="s">
        <v>307</v>
      </c>
      <c r="B1495" s="82" t="s">
        <v>3468</v>
      </c>
      <c r="C1495" s="82" t="s">
        <v>3469</v>
      </c>
      <c r="D1495" s="82" t="s">
        <v>630</v>
      </c>
      <c r="E1495" s="82" t="s">
        <v>22</v>
      </c>
      <c r="F1495" s="82" t="s">
        <v>24</v>
      </c>
      <c r="G1495" s="82" t="s">
        <v>71</v>
      </c>
      <c r="H1495" s="82" t="s">
        <v>340</v>
      </c>
      <c r="I1495" s="82" t="s">
        <v>26</v>
      </c>
      <c r="J1495" s="82" t="s">
        <v>340</v>
      </c>
      <c r="K1495" s="82" t="s">
        <v>340</v>
      </c>
      <c r="L1495" s="82" t="s">
        <v>340</v>
      </c>
      <c r="M1495" s="82" t="s">
        <v>340</v>
      </c>
      <c r="N1495" s="82" t="s">
        <v>340</v>
      </c>
      <c r="O1495" s="83">
        <v>47012.083333333489</v>
      </c>
      <c r="P1495" s="83">
        <v>47088.041666666511</v>
      </c>
    </row>
    <row r="1496" spans="1:16" ht="75.75" customHeight="1" x14ac:dyDescent="0.25">
      <c r="A1496" s="82" t="s">
        <v>307</v>
      </c>
      <c r="B1496" s="82" t="s">
        <v>3470</v>
      </c>
      <c r="C1496" s="82" t="s">
        <v>3471</v>
      </c>
      <c r="D1496" s="82" t="s">
        <v>678</v>
      </c>
      <c r="E1496" s="82" t="s">
        <v>22</v>
      </c>
      <c r="F1496" s="82" t="s">
        <v>57</v>
      </c>
      <c r="G1496" s="82" t="s">
        <v>63</v>
      </c>
      <c r="H1496" s="82" t="s">
        <v>340</v>
      </c>
      <c r="I1496" s="82" t="s">
        <v>26</v>
      </c>
      <c r="J1496" s="82" t="s">
        <v>340</v>
      </c>
      <c r="K1496" s="82" t="s">
        <v>340</v>
      </c>
      <c r="L1496" s="82" t="s">
        <v>340</v>
      </c>
      <c r="M1496" s="82" t="s">
        <v>340</v>
      </c>
      <c r="N1496" s="82" t="s">
        <v>340</v>
      </c>
      <c r="O1496" s="83">
        <v>47012.083333333489</v>
      </c>
      <c r="P1496" s="83">
        <v>47088.041666666511</v>
      </c>
    </row>
    <row r="1497" spans="1:16" ht="75.75" customHeight="1" x14ac:dyDescent="0.25">
      <c r="A1497" s="82" t="s">
        <v>307</v>
      </c>
      <c r="B1497" s="82" t="s">
        <v>3472</v>
      </c>
      <c r="C1497" s="82" t="s">
        <v>3473</v>
      </c>
      <c r="D1497" s="82" t="s">
        <v>2407</v>
      </c>
      <c r="E1497" s="82" t="s">
        <v>22</v>
      </c>
      <c r="F1497" s="82" t="s">
        <v>57</v>
      </c>
      <c r="G1497" s="82" t="s">
        <v>279</v>
      </c>
      <c r="H1497" s="82" t="s">
        <v>340</v>
      </c>
      <c r="I1497" s="82" t="s">
        <v>26</v>
      </c>
      <c r="J1497" s="82" t="s">
        <v>340</v>
      </c>
      <c r="K1497" s="82" t="s">
        <v>340</v>
      </c>
      <c r="L1497" s="82" t="s">
        <v>340</v>
      </c>
      <c r="M1497" s="82" t="s">
        <v>340</v>
      </c>
      <c r="N1497" s="82" t="s">
        <v>340</v>
      </c>
      <c r="O1497" s="83">
        <v>47012.083333333489</v>
      </c>
      <c r="P1497" s="83">
        <v>47088.041666666511</v>
      </c>
    </row>
    <row r="1498" spans="1:16" ht="75.75" customHeight="1" x14ac:dyDescent="0.25">
      <c r="A1498" s="82" t="s">
        <v>345</v>
      </c>
      <c r="B1498" s="82" t="s">
        <v>3474</v>
      </c>
      <c r="C1498" s="82" t="s">
        <v>3475</v>
      </c>
      <c r="D1498" s="82" t="s">
        <v>747</v>
      </c>
      <c r="E1498" s="82" t="s">
        <v>22</v>
      </c>
      <c r="F1498" s="82" t="s">
        <v>30</v>
      </c>
      <c r="G1498" s="82" t="s">
        <v>31</v>
      </c>
      <c r="H1498" s="82"/>
      <c r="I1498" s="82"/>
      <c r="J1498" s="82" t="s">
        <v>26</v>
      </c>
      <c r="K1498" s="82"/>
      <c r="L1498" s="82"/>
      <c r="M1498" s="82"/>
      <c r="N1498" s="82"/>
      <c r="O1498" s="83">
        <f>P1498-$K$1</f>
        <v>47012.083333333489</v>
      </c>
      <c r="P1498" s="83">
        <v>47012.083333333489</v>
      </c>
    </row>
    <row r="1499" spans="1:16" ht="75.75" customHeight="1" x14ac:dyDescent="0.25">
      <c r="A1499" s="82" t="s">
        <v>59</v>
      </c>
      <c r="B1499" s="82" t="s">
        <v>3476</v>
      </c>
      <c r="C1499" s="82" t="s">
        <v>3477</v>
      </c>
      <c r="D1499" s="82" t="s">
        <v>2506</v>
      </c>
      <c r="E1499" s="82" t="s">
        <v>22</v>
      </c>
      <c r="F1499" s="82" t="s">
        <v>24</v>
      </c>
      <c r="G1499" s="82" t="s">
        <v>90</v>
      </c>
      <c r="H1499" s="82"/>
      <c r="I1499" s="82" t="s">
        <v>26</v>
      </c>
      <c r="J1499" s="82"/>
      <c r="K1499" s="82"/>
      <c r="L1499" s="82"/>
      <c r="M1499" s="82"/>
      <c r="N1499" s="82"/>
      <c r="O1499" s="83">
        <v>47014.041666666511</v>
      </c>
      <c r="P1499" s="83">
        <v>47119.041666666511</v>
      </c>
    </row>
    <row r="1500" spans="1:16" ht="75.75" customHeight="1" x14ac:dyDescent="0.25">
      <c r="A1500" s="82" t="s">
        <v>59</v>
      </c>
      <c r="B1500" s="82" t="s">
        <v>3478</v>
      </c>
      <c r="C1500" s="82" t="s">
        <v>3479</v>
      </c>
      <c r="D1500" s="82" t="s">
        <v>110</v>
      </c>
      <c r="E1500" s="82" t="s">
        <v>22</v>
      </c>
      <c r="F1500" s="82" t="s">
        <v>57</v>
      </c>
      <c r="G1500" s="82" t="s">
        <v>63</v>
      </c>
      <c r="H1500" s="82"/>
      <c r="I1500" s="82" t="s">
        <v>26</v>
      </c>
      <c r="J1500" s="82"/>
      <c r="K1500" s="82"/>
      <c r="L1500" s="82"/>
      <c r="M1500" s="82"/>
      <c r="N1500" s="82"/>
      <c r="O1500" s="83">
        <v>47014.041666666511</v>
      </c>
      <c r="P1500" s="83">
        <v>47119.041666666511</v>
      </c>
    </row>
    <row r="1501" spans="1:16" ht="75.75" customHeight="1" x14ac:dyDescent="0.25">
      <c r="A1501" s="82" t="s">
        <v>59</v>
      </c>
      <c r="B1501" s="82" t="s">
        <v>3480</v>
      </c>
      <c r="C1501" s="82" t="s">
        <v>3481</v>
      </c>
      <c r="D1501" s="82" t="s">
        <v>82</v>
      </c>
      <c r="E1501" s="82" t="s">
        <v>22</v>
      </c>
      <c r="F1501" s="82" t="s">
        <v>57</v>
      </c>
      <c r="G1501" s="82" t="s">
        <v>200</v>
      </c>
      <c r="H1501" s="82"/>
      <c r="I1501" s="82" t="s">
        <v>26</v>
      </c>
      <c r="J1501" s="82"/>
      <c r="K1501" s="82"/>
      <c r="L1501" s="82"/>
      <c r="M1501" s="82"/>
      <c r="N1501" s="82"/>
      <c r="O1501" s="83">
        <v>47014.041666666511</v>
      </c>
      <c r="P1501" s="83">
        <v>47119.041666666511</v>
      </c>
    </row>
    <row r="1502" spans="1:16" ht="75.75" customHeight="1" x14ac:dyDescent="0.25">
      <c r="A1502" s="82" t="s">
        <v>59</v>
      </c>
      <c r="B1502" s="82" t="s">
        <v>3482</v>
      </c>
      <c r="C1502" s="82" t="s">
        <v>3483</v>
      </c>
      <c r="D1502" s="82" t="s">
        <v>93</v>
      </c>
      <c r="E1502" s="82" t="s">
        <v>22</v>
      </c>
      <c r="F1502" s="82" t="s">
        <v>57</v>
      </c>
      <c r="G1502" s="82" t="s">
        <v>63</v>
      </c>
      <c r="H1502" s="82"/>
      <c r="I1502" s="82" t="s">
        <v>26</v>
      </c>
      <c r="J1502" s="82"/>
      <c r="K1502" s="82"/>
      <c r="L1502" s="82"/>
      <c r="M1502" s="82"/>
      <c r="N1502" s="82"/>
      <c r="O1502" s="83">
        <v>47014.041666666511</v>
      </c>
      <c r="P1502" s="83">
        <v>47119.041666666511</v>
      </c>
    </row>
    <row r="1503" spans="1:16" ht="75.75" customHeight="1" x14ac:dyDescent="0.25">
      <c r="A1503" s="82" t="s">
        <v>59</v>
      </c>
      <c r="B1503" s="82" t="s">
        <v>3484</v>
      </c>
      <c r="C1503" s="82" t="s">
        <v>3485</v>
      </c>
      <c r="D1503" s="82" t="s">
        <v>110</v>
      </c>
      <c r="E1503" s="82" t="s">
        <v>22</v>
      </c>
      <c r="F1503" s="82" t="s">
        <v>24</v>
      </c>
      <c r="G1503" s="82" t="s">
        <v>71</v>
      </c>
      <c r="H1503" s="82"/>
      <c r="I1503" s="82" t="s">
        <v>26</v>
      </c>
      <c r="J1503" s="82"/>
      <c r="K1503" s="82"/>
      <c r="L1503" s="82"/>
      <c r="M1503" s="82"/>
      <c r="N1503" s="82"/>
      <c r="O1503" s="83">
        <v>47014.041666666511</v>
      </c>
      <c r="P1503" s="83">
        <v>47119.041666666511</v>
      </c>
    </row>
    <row r="1504" spans="1:16" ht="75.75" customHeight="1" x14ac:dyDescent="0.25">
      <c r="A1504" s="82" t="s">
        <v>59</v>
      </c>
      <c r="B1504" s="82" t="s">
        <v>3486</v>
      </c>
      <c r="C1504" s="82" t="s">
        <v>3487</v>
      </c>
      <c r="D1504" s="82" t="s">
        <v>82</v>
      </c>
      <c r="E1504" s="82" t="s">
        <v>22</v>
      </c>
      <c r="F1504" s="82" t="s">
        <v>34</v>
      </c>
      <c r="G1504" s="82" t="s">
        <v>123</v>
      </c>
      <c r="H1504" s="82"/>
      <c r="I1504" s="82"/>
      <c r="J1504" s="82" t="s">
        <v>26</v>
      </c>
      <c r="K1504" s="82"/>
      <c r="L1504" s="82"/>
      <c r="M1504" s="82"/>
      <c r="N1504" s="82"/>
      <c r="O1504" s="83">
        <v>47014.041666666511</v>
      </c>
      <c r="P1504" s="83">
        <v>47119.041666666511</v>
      </c>
    </row>
    <row r="1505" spans="1:16" ht="75.75" customHeight="1" x14ac:dyDescent="0.25">
      <c r="A1505" s="82" t="s">
        <v>59</v>
      </c>
      <c r="B1505" s="82" t="s">
        <v>3488</v>
      </c>
      <c r="C1505" s="82" t="s">
        <v>3489</v>
      </c>
      <c r="D1505" s="82" t="s">
        <v>205</v>
      </c>
      <c r="E1505" s="82" t="s">
        <v>22</v>
      </c>
      <c r="F1505" s="82" t="s">
        <v>206</v>
      </c>
      <c r="G1505" s="82" t="s">
        <v>207</v>
      </c>
      <c r="H1505" s="82"/>
      <c r="I1505" s="82"/>
      <c r="J1505" s="82" t="s">
        <v>26</v>
      </c>
      <c r="K1505" s="82"/>
      <c r="L1505" s="82"/>
      <c r="M1505" s="82"/>
      <c r="N1505" s="82"/>
      <c r="O1505" s="83">
        <v>47014.041666666511</v>
      </c>
      <c r="P1505" s="83">
        <v>47119.041666666511</v>
      </c>
    </row>
    <row r="1506" spans="1:16" ht="75.75" customHeight="1" x14ac:dyDescent="0.25">
      <c r="A1506" s="82" t="s">
        <v>59</v>
      </c>
      <c r="B1506" s="82" t="s">
        <v>3490</v>
      </c>
      <c r="C1506" s="82" t="s">
        <v>3491</v>
      </c>
      <c r="D1506" s="82" t="s">
        <v>2506</v>
      </c>
      <c r="E1506" s="82" t="s">
        <v>22</v>
      </c>
      <c r="F1506" s="82" t="s">
        <v>30</v>
      </c>
      <c r="G1506" s="82" t="s">
        <v>621</v>
      </c>
      <c r="H1506" s="82"/>
      <c r="I1506" s="82"/>
      <c r="J1506" s="82" t="s">
        <v>26</v>
      </c>
      <c r="K1506" s="82"/>
      <c r="L1506" s="82"/>
      <c r="M1506" s="82"/>
      <c r="N1506" s="82"/>
      <c r="O1506" s="83">
        <v>47014.041666666511</v>
      </c>
      <c r="P1506" s="83">
        <v>47119.041666666511</v>
      </c>
    </row>
    <row r="1507" spans="1:16" ht="75.75" customHeight="1" x14ac:dyDescent="0.25">
      <c r="A1507" s="82" t="s">
        <v>59</v>
      </c>
      <c r="B1507" s="82" t="s">
        <v>3492</v>
      </c>
      <c r="C1507" s="82" t="s">
        <v>3493</v>
      </c>
      <c r="D1507" s="82" t="s">
        <v>2506</v>
      </c>
      <c r="E1507" s="82" t="s">
        <v>22</v>
      </c>
      <c r="F1507" s="82" t="s">
        <v>30</v>
      </c>
      <c r="G1507" s="82" t="s">
        <v>621</v>
      </c>
      <c r="H1507" s="82"/>
      <c r="I1507" s="82"/>
      <c r="J1507" s="82" t="s">
        <v>26</v>
      </c>
      <c r="K1507" s="82"/>
      <c r="L1507" s="82"/>
      <c r="M1507" s="82"/>
      <c r="N1507" s="82"/>
      <c r="O1507" s="83">
        <v>47014.041666666511</v>
      </c>
      <c r="P1507" s="83">
        <v>47119.041666666511</v>
      </c>
    </row>
    <row r="1508" spans="1:16" ht="75.75" customHeight="1" x14ac:dyDescent="0.25">
      <c r="A1508" s="82" t="s">
        <v>59</v>
      </c>
      <c r="B1508" s="82" t="s">
        <v>3494</v>
      </c>
      <c r="C1508" s="82" t="s">
        <v>3495</v>
      </c>
      <c r="D1508" s="82" t="s">
        <v>2506</v>
      </c>
      <c r="E1508" s="82" t="s">
        <v>22</v>
      </c>
      <c r="F1508" s="82" t="s">
        <v>34</v>
      </c>
      <c r="G1508" s="82" t="s">
        <v>123</v>
      </c>
      <c r="H1508" s="82"/>
      <c r="I1508" s="82"/>
      <c r="J1508" s="82" t="s">
        <v>26</v>
      </c>
      <c r="K1508" s="82"/>
      <c r="L1508" s="82"/>
      <c r="M1508" s="82"/>
      <c r="N1508" s="82"/>
      <c r="O1508" s="83">
        <v>47014.041666666511</v>
      </c>
      <c r="P1508" s="83">
        <v>47119.041666666511</v>
      </c>
    </row>
    <row r="1509" spans="1:16" ht="75.75" customHeight="1" x14ac:dyDescent="0.25">
      <c r="A1509" s="82" t="s">
        <v>59</v>
      </c>
      <c r="B1509" s="82" t="s">
        <v>3496</v>
      </c>
      <c r="C1509" s="82" t="s">
        <v>3497</v>
      </c>
      <c r="D1509" s="82" t="s">
        <v>110</v>
      </c>
      <c r="E1509" s="82" t="s">
        <v>22</v>
      </c>
      <c r="F1509" s="82" t="s">
        <v>34</v>
      </c>
      <c r="G1509" s="82" t="s">
        <v>123</v>
      </c>
      <c r="H1509" s="82"/>
      <c r="I1509" s="82"/>
      <c r="J1509" s="82" t="s">
        <v>26</v>
      </c>
      <c r="K1509" s="82"/>
      <c r="L1509" s="82"/>
      <c r="M1509" s="82"/>
      <c r="N1509" s="82"/>
      <c r="O1509" s="83">
        <v>47014.041666666511</v>
      </c>
      <c r="P1509" s="83">
        <v>47119.041666666511</v>
      </c>
    </row>
    <row r="1510" spans="1:16" ht="75.75" customHeight="1" x14ac:dyDescent="0.25">
      <c r="A1510" s="82" t="s">
        <v>59</v>
      </c>
      <c r="B1510" s="82" t="s">
        <v>3498</v>
      </c>
      <c r="C1510" s="82" t="s">
        <v>3499</v>
      </c>
      <c r="D1510" s="82" t="s">
        <v>2506</v>
      </c>
      <c r="E1510" s="82" t="s">
        <v>22</v>
      </c>
      <c r="F1510" s="82" t="s">
        <v>44</v>
      </c>
      <c r="G1510" s="82" t="s">
        <v>103</v>
      </c>
      <c r="H1510" s="82"/>
      <c r="I1510" s="82"/>
      <c r="J1510" s="82" t="s">
        <v>26</v>
      </c>
      <c r="K1510" s="82"/>
      <c r="L1510" s="82"/>
      <c r="M1510" s="82"/>
      <c r="N1510" s="82"/>
      <c r="O1510" s="83">
        <v>47014.041666666511</v>
      </c>
      <c r="P1510" s="83">
        <v>47119.041666666511</v>
      </c>
    </row>
    <row r="1511" spans="1:16" ht="75.75" customHeight="1" x14ac:dyDescent="0.25">
      <c r="A1511" s="82" t="s">
        <v>59</v>
      </c>
      <c r="B1511" s="82" t="s">
        <v>3500</v>
      </c>
      <c r="C1511" s="82" t="s">
        <v>3501</v>
      </c>
      <c r="D1511" s="82" t="s">
        <v>2506</v>
      </c>
      <c r="E1511" s="82" t="s">
        <v>22</v>
      </c>
      <c r="F1511" s="82" t="s">
        <v>34</v>
      </c>
      <c r="G1511" s="82" t="s">
        <v>79</v>
      </c>
      <c r="H1511" s="82"/>
      <c r="I1511" s="82"/>
      <c r="J1511" s="82" t="s">
        <v>26</v>
      </c>
      <c r="K1511" s="82"/>
      <c r="L1511" s="82"/>
      <c r="M1511" s="82"/>
      <c r="N1511" s="82"/>
      <c r="O1511" s="83">
        <v>47014.041666666511</v>
      </c>
      <c r="P1511" s="83">
        <v>47119.041666666511</v>
      </c>
    </row>
    <row r="1512" spans="1:16" ht="75.75" customHeight="1" x14ac:dyDescent="0.25">
      <c r="A1512" s="82" t="s">
        <v>59</v>
      </c>
      <c r="B1512" s="82" t="s">
        <v>3502</v>
      </c>
      <c r="C1512" s="82" t="s">
        <v>3503</v>
      </c>
      <c r="D1512" s="82" t="s">
        <v>2506</v>
      </c>
      <c r="E1512" s="82" t="s">
        <v>22</v>
      </c>
      <c r="F1512" s="82" t="s">
        <v>467</v>
      </c>
      <c r="G1512" s="82" t="s">
        <v>1027</v>
      </c>
      <c r="H1512" s="82"/>
      <c r="I1512" s="82"/>
      <c r="J1512" s="82" t="s">
        <v>26</v>
      </c>
      <c r="K1512" s="82"/>
      <c r="L1512" s="82"/>
      <c r="M1512" s="82"/>
      <c r="N1512" s="82"/>
      <c r="O1512" s="83">
        <v>47014.041666666511</v>
      </c>
      <c r="P1512" s="83">
        <v>47119.041666666511</v>
      </c>
    </row>
    <row r="1513" spans="1:16" ht="75.75" customHeight="1" x14ac:dyDescent="0.25">
      <c r="A1513" s="82" t="s">
        <v>59</v>
      </c>
      <c r="B1513" s="82" t="s">
        <v>3504</v>
      </c>
      <c r="C1513" s="82" t="s">
        <v>3505</v>
      </c>
      <c r="D1513" s="82" t="s">
        <v>82</v>
      </c>
      <c r="E1513" s="82" t="s">
        <v>22</v>
      </c>
      <c r="F1513" s="82" t="s">
        <v>44</v>
      </c>
      <c r="G1513" s="82" t="s">
        <v>142</v>
      </c>
      <c r="H1513" s="82"/>
      <c r="I1513" s="82" t="s">
        <v>26</v>
      </c>
      <c r="J1513" s="82"/>
      <c r="K1513" s="82"/>
      <c r="L1513" s="82"/>
      <c r="M1513" s="82"/>
      <c r="N1513" s="82"/>
      <c r="O1513" s="83">
        <v>47015.041666666511</v>
      </c>
      <c r="P1513" s="83">
        <v>47120.041666666511</v>
      </c>
    </row>
    <row r="1514" spans="1:16" ht="75.75" customHeight="1" x14ac:dyDescent="0.25">
      <c r="A1514" s="82" t="s">
        <v>307</v>
      </c>
      <c r="B1514" s="82" t="s">
        <v>3506</v>
      </c>
      <c r="C1514" s="82" t="s">
        <v>3507</v>
      </c>
      <c r="D1514" s="82">
        <v>0</v>
      </c>
      <c r="E1514" s="82" t="s">
        <v>22</v>
      </c>
      <c r="F1514" s="82" t="s">
        <v>57</v>
      </c>
      <c r="G1514" s="82" t="s">
        <v>63</v>
      </c>
      <c r="H1514" s="82" t="s">
        <v>340</v>
      </c>
      <c r="I1514" s="82" t="s">
        <v>340</v>
      </c>
      <c r="J1514" s="82" t="s">
        <v>26</v>
      </c>
      <c r="K1514" s="82" t="s">
        <v>340</v>
      </c>
      <c r="L1514" s="82" t="s">
        <v>340</v>
      </c>
      <c r="M1514" s="82" t="s">
        <v>340</v>
      </c>
      <c r="N1514" s="82" t="s">
        <v>340</v>
      </c>
      <c r="O1514" s="83">
        <v>47017.083333333489</v>
      </c>
      <c r="P1514" s="83">
        <v>47213.083333333489</v>
      </c>
    </row>
    <row r="1515" spans="1:16" ht="75.75" customHeight="1" x14ac:dyDescent="0.25">
      <c r="A1515" s="82" t="s">
        <v>307</v>
      </c>
      <c r="B1515" s="82" t="s">
        <v>3508</v>
      </c>
      <c r="C1515" s="82" t="s">
        <v>3509</v>
      </c>
      <c r="D1515" s="82" t="s">
        <v>560</v>
      </c>
      <c r="E1515" s="82" t="s">
        <v>22</v>
      </c>
      <c r="F1515" s="82" t="s">
        <v>24</v>
      </c>
      <c r="G1515" s="82" t="s">
        <v>675</v>
      </c>
      <c r="H1515" s="82" t="s">
        <v>340</v>
      </c>
      <c r="I1515" s="82" t="s">
        <v>340</v>
      </c>
      <c r="J1515" s="82" t="s">
        <v>26</v>
      </c>
      <c r="K1515" s="82" t="s">
        <v>340</v>
      </c>
      <c r="L1515" s="82" t="s">
        <v>340</v>
      </c>
      <c r="M1515" s="82" t="s">
        <v>340</v>
      </c>
      <c r="N1515" s="82" t="s">
        <v>340</v>
      </c>
      <c r="O1515" s="83">
        <v>47018.083333333489</v>
      </c>
      <c r="P1515" s="83">
        <v>47150.041666666511</v>
      </c>
    </row>
    <row r="1516" spans="1:16" ht="75.75" customHeight="1" x14ac:dyDescent="0.25">
      <c r="A1516" s="82" t="s">
        <v>307</v>
      </c>
      <c r="B1516" s="82" t="s">
        <v>3510</v>
      </c>
      <c r="C1516" s="82" t="s">
        <v>3511</v>
      </c>
      <c r="D1516" s="82" t="s">
        <v>371</v>
      </c>
      <c r="E1516" s="82" t="s">
        <v>22</v>
      </c>
      <c r="F1516" s="82" t="s">
        <v>24</v>
      </c>
      <c r="G1516" s="82" t="s">
        <v>416</v>
      </c>
      <c r="H1516" s="82" t="s">
        <v>340</v>
      </c>
      <c r="I1516" s="82" t="s">
        <v>340</v>
      </c>
      <c r="J1516" s="82" t="s">
        <v>26</v>
      </c>
      <c r="K1516" s="82" t="s">
        <v>340</v>
      </c>
      <c r="L1516" s="82" t="s">
        <v>340</v>
      </c>
      <c r="M1516" s="82" t="s">
        <v>340</v>
      </c>
      <c r="N1516" s="82" t="s">
        <v>340</v>
      </c>
      <c r="O1516" s="83">
        <v>47018.083333333489</v>
      </c>
      <c r="P1516" s="83">
        <v>47362.083333333489</v>
      </c>
    </row>
    <row r="1517" spans="1:16" ht="75.75" customHeight="1" x14ac:dyDescent="0.25">
      <c r="A1517" s="82" t="s">
        <v>307</v>
      </c>
      <c r="B1517" s="82" t="s">
        <v>3512</v>
      </c>
      <c r="C1517" s="82" t="s">
        <v>3513</v>
      </c>
      <c r="D1517" s="82" t="s">
        <v>2470</v>
      </c>
      <c r="E1517" s="82" t="s">
        <v>22</v>
      </c>
      <c r="F1517" s="82" t="s">
        <v>57</v>
      </c>
      <c r="G1517" s="82" t="s">
        <v>63</v>
      </c>
      <c r="H1517" s="82" t="s">
        <v>340</v>
      </c>
      <c r="I1517" s="82" t="s">
        <v>340</v>
      </c>
      <c r="J1517" s="82" t="s">
        <v>26</v>
      </c>
      <c r="K1517" s="82" t="s">
        <v>340</v>
      </c>
      <c r="L1517" s="82" t="s">
        <v>340</v>
      </c>
      <c r="M1517" s="82" t="s">
        <v>340</v>
      </c>
      <c r="N1517" s="82" t="s">
        <v>340</v>
      </c>
      <c r="O1517" s="83">
        <v>47018.083333333489</v>
      </c>
      <c r="P1517" s="83">
        <v>47102.041666666511</v>
      </c>
    </row>
    <row r="1518" spans="1:16" ht="75.75" customHeight="1" x14ac:dyDescent="0.25">
      <c r="A1518" s="82" t="s">
        <v>307</v>
      </c>
      <c r="B1518" s="82" t="s">
        <v>3514</v>
      </c>
      <c r="C1518" s="82" t="s">
        <v>3515</v>
      </c>
      <c r="D1518" s="82" t="s">
        <v>678</v>
      </c>
      <c r="E1518" s="82" t="s">
        <v>22</v>
      </c>
      <c r="F1518" s="82" t="s">
        <v>44</v>
      </c>
      <c r="G1518" s="82" t="s">
        <v>113</v>
      </c>
      <c r="H1518" s="82" t="s">
        <v>340</v>
      </c>
      <c r="I1518" s="82" t="s">
        <v>340</v>
      </c>
      <c r="J1518" s="82" t="s">
        <v>26</v>
      </c>
      <c r="K1518" s="82" t="s">
        <v>340</v>
      </c>
      <c r="L1518" s="82" t="s">
        <v>340</v>
      </c>
      <c r="M1518" s="82" t="s">
        <v>340</v>
      </c>
      <c r="N1518" s="82" t="s">
        <v>340</v>
      </c>
      <c r="O1518" s="83">
        <v>47018.083333333489</v>
      </c>
      <c r="P1518" s="83">
        <v>47102.041666666511</v>
      </c>
    </row>
    <row r="1519" spans="1:16" ht="75.75" customHeight="1" x14ac:dyDescent="0.25">
      <c r="A1519" s="82" t="s">
        <v>307</v>
      </c>
      <c r="B1519" s="82" t="s">
        <v>3516</v>
      </c>
      <c r="C1519" s="82" t="s">
        <v>3517</v>
      </c>
      <c r="D1519" s="82" t="s">
        <v>503</v>
      </c>
      <c r="E1519" s="82" t="s">
        <v>22</v>
      </c>
      <c r="F1519" s="82" t="s">
        <v>355</v>
      </c>
      <c r="G1519" s="82" t="s">
        <v>1479</v>
      </c>
      <c r="H1519" s="82" t="s">
        <v>340</v>
      </c>
      <c r="I1519" s="82" t="s">
        <v>340</v>
      </c>
      <c r="J1519" s="82" t="s">
        <v>26</v>
      </c>
      <c r="K1519" s="82" t="s">
        <v>340</v>
      </c>
      <c r="L1519" s="82" t="s">
        <v>340</v>
      </c>
      <c r="M1519" s="82" t="s">
        <v>340</v>
      </c>
      <c r="N1519" s="82" t="s">
        <v>340</v>
      </c>
      <c r="O1519" s="83">
        <v>47018.083333333489</v>
      </c>
      <c r="P1519" s="83">
        <v>47119.041666666511</v>
      </c>
    </row>
    <row r="1520" spans="1:16" ht="75.75" customHeight="1" x14ac:dyDescent="0.25">
      <c r="A1520" s="82" t="s">
        <v>345</v>
      </c>
      <c r="B1520" s="82" t="s">
        <v>3518</v>
      </c>
      <c r="C1520" s="82" t="s">
        <v>3519</v>
      </c>
      <c r="D1520" s="82" t="s">
        <v>1208</v>
      </c>
      <c r="E1520" s="82" t="s">
        <v>22</v>
      </c>
      <c r="F1520" s="82" t="s">
        <v>30</v>
      </c>
      <c r="G1520" s="82" t="s">
        <v>31</v>
      </c>
      <c r="H1520" s="82"/>
      <c r="I1520" s="82"/>
      <c r="J1520" s="82"/>
      <c r="K1520" s="82" t="s">
        <v>26</v>
      </c>
      <c r="L1520" s="82"/>
      <c r="M1520" s="82"/>
      <c r="N1520" s="82"/>
      <c r="O1520" s="83">
        <f>P1520-$L$1</f>
        <v>47024.083333333489</v>
      </c>
      <c r="P1520" s="83">
        <v>47024.083333333489</v>
      </c>
    </row>
    <row r="1521" spans="1:16" ht="75.75" customHeight="1" x14ac:dyDescent="0.25">
      <c r="A1521" s="82" t="s">
        <v>307</v>
      </c>
      <c r="B1521" s="82" t="s">
        <v>3520</v>
      </c>
      <c r="C1521" s="82" t="s">
        <v>3521</v>
      </c>
      <c r="D1521" s="82" t="s">
        <v>522</v>
      </c>
      <c r="E1521" s="82" t="s">
        <v>22</v>
      </c>
      <c r="F1521" s="82" t="s">
        <v>24</v>
      </c>
      <c r="G1521" s="82" t="s">
        <v>49</v>
      </c>
      <c r="H1521" s="82" t="s">
        <v>340</v>
      </c>
      <c r="I1521" s="82" t="s">
        <v>26</v>
      </c>
      <c r="J1521" s="82" t="s">
        <v>340</v>
      </c>
      <c r="K1521" s="82" t="s">
        <v>340</v>
      </c>
      <c r="L1521" s="82" t="s">
        <v>340</v>
      </c>
      <c r="M1521" s="82" t="s">
        <v>340</v>
      </c>
      <c r="N1521" s="82" t="s">
        <v>340</v>
      </c>
      <c r="O1521" s="83">
        <v>47025.083333333489</v>
      </c>
      <c r="P1521" s="83">
        <v>47119.041666666511</v>
      </c>
    </row>
    <row r="1522" spans="1:16" ht="75.75" customHeight="1" x14ac:dyDescent="0.25">
      <c r="A1522" s="82" t="s">
        <v>18</v>
      </c>
      <c r="B1522" s="82" t="s">
        <v>3522</v>
      </c>
      <c r="C1522" s="82" t="s">
        <v>3523</v>
      </c>
      <c r="D1522" s="82" t="s">
        <v>461</v>
      </c>
      <c r="E1522" s="82" t="s">
        <v>22</v>
      </c>
      <c r="F1522" s="82" t="s">
        <v>24</v>
      </c>
      <c r="G1522" s="82" t="s">
        <v>23</v>
      </c>
      <c r="H1522" s="82" t="s">
        <v>25</v>
      </c>
      <c r="I1522" s="82" t="s">
        <v>25</v>
      </c>
      <c r="J1522" s="82" t="s">
        <v>26</v>
      </c>
      <c r="K1522" s="82" t="s">
        <v>25</v>
      </c>
      <c r="L1522" s="82" t="s">
        <v>25</v>
      </c>
      <c r="M1522" s="82" t="s">
        <v>25</v>
      </c>
      <c r="N1522" s="82" t="s">
        <v>25</v>
      </c>
      <c r="O1522" s="83">
        <v>47027</v>
      </c>
      <c r="P1522" s="83">
        <v>47150</v>
      </c>
    </row>
    <row r="1523" spans="1:16" ht="75.75" customHeight="1" x14ac:dyDescent="0.25">
      <c r="A1523" s="82" t="s">
        <v>18</v>
      </c>
      <c r="B1523" s="82" t="s">
        <v>3524</v>
      </c>
      <c r="C1523" s="82" t="s">
        <v>3525</v>
      </c>
      <c r="D1523" s="82" t="s">
        <v>52</v>
      </c>
      <c r="E1523" s="82" t="s">
        <v>22</v>
      </c>
      <c r="F1523" s="82" t="s">
        <v>24</v>
      </c>
      <c r="G1523" s="82" t="s">
        <v>49</v>
      </c>
      <c r="H1523" s="82" t="s">
        <v>25</v>
      </c>
      <c r="I1523" s="82" t="s">
        <v>25</v>
      </c>
      <c r="J1523" s="82" t="s">
        <v>26</v>
      </c>
      <c r="K1523" s="82" t="s">
        <v>25</v>
      </c>
      <c r="L1523" s="82" t="s">
        <v>25</v>
      </c>
      <c r="M1523" s="82" t="s">
        <v>25</v>
      </c>
      <c r="N1523" s="82" t="s">
        <v>25</v>
      </c>
      <c r="O1523" s="83">
        <v>47027</v>
      </c>
      <c r="P1523" s="83">
        <v>47150</v>
      </c>
    </row>
    <row r="1524" spans="1:16" ht="75.75" customHeight="1" x14ac:dyDescent="0.25">
      <c r="A1524" s="82" t="s">
        <v>18</v>
      </c>
      <c r="B1524" s="82" t="s">
        <v>3526</v>
      </c>
      <c r="C1524" s="82" t="s">
        <v>3527</v>
      </c>
      <c r="D1524" s="82" t="s">
        <v>1554</v>
      </c>
      <c r="E1524" s="82" t="s">
        <v>22</v>
      </c>
      <c r="F1524" s="82" t="s">
        <v>24</v>
      </c>
      <c r="G1524" s="82" t="s">
        <v>49</v>
      </c>
      <c r="H1524" s="82" t="s">
        <v>25</v>
      </c>
      <c r="I1524" s="82" t="s">
        <v>25</v>
      </c>
      <c r="J1524" s="82" t="s">
        <v>26</v>
      </c>
      <c r="K1524" s="82" t="s">
        <v>25</v>
      </c>
      <c r="L1524" s="82" t="s">
        <v>25</v>
      </c>
      <c r="M1524" s="82" t="s">
        <v>25</v>
      </c>
      <c r="N1524" s="82" t="s">
        <v>25</v>
      </c>
      <c r="O1524" s="83">
        <v>47027</v>
      </c>
      <c r="P1524" s="83">
        <v>47150</v>
      </c>
    </row>
    <row r="1525" spans="1:16" ht="75.75" customHeight="1" x14ac:dyDescent="0.25">
      <c r="A1525" s="82" t="s">
        <v>18</v>
      </c>
      <c r="B1525" s="82" t="s">
        <v>3528</v>
      </c>
      <c r="C1525" s="82" t="s">
        <v>3529</v>
      </c>
      <c r="D1525" s="82" t="s">
        <v>461</v>
      </c>
      <c r="E1525" s="82" t="s">
        <v>22</v>
      </c>
      <c r="F1525" s="82" t="s">
        <v>57</v>
      </c>
      <c r="G1525" s="82" t="s">
        <v>63</v>
      </c>
      <c r="H1525" s="82" t="s">
        <v>25</v>
      </c>
      <c r="I1525" s="82" t="s">
        <v>25</v>
      </c>
      <c r="J1525" s="82" t="s">
        <v>26</v>
      </c>
      <c r="K1525" s="82" t="s">
        <v>25</v>
      </c>
      <c r="L1525" s="82" t="s">
        <v>25</v>
      </c>
      <c r="M1525" s="82" t="s">
        <v>25</v>
      </c>
      <c r="N1525" s="82" t="s">
        <v>25</v>
      </c>
      <c r="O1525" s="83">
        <v>47027</v>
      </c>
      <c r="P1525" s="83">
        <v>47150</v>
      </c>
    </row>
    <row r="1526" spans="1:16" ht="75.75" customHeight="1" x14ac:dyDescent="0.25">
      <c r="A1526" s="82" t="s">
        <v>345</v>
      </c>
      <c r="B1526" s="82" t="s">
        <v>3530</v>
      </c>
      <c r="C1526" s="82" t="s">
        <v>3531</v>
      </c>
      <c r="D1526" s="82" t="s">
        <v>506</v>
      </c>
      <c r="E1526" s="82" t="s">
        <v>22</v>
      </c>
      <c r="F1526" s="82" t="s">
        <v>34</v>
      </c>
      <c r="G1526" s="82" t="s">
        <v>67</v>
      </c>
      <c r="H1526" s="82"/>
      <c r="I1526" s="82"/>
      <c r="J1526" s="82"/>
      <c r="K1526" s="82"/>
      <c r="L1526" s="82" t="s">
        <v>26</v>
      </c>
      <c r="M1526" s="82"/>
      <c r="N1526" s="82"/>
      <c r="O1526" s="83">
        <f>P1526-$M$1</f>
        <v>47027.083333333489</v>
      </c>
      <c r="P1526" s="83">
        <v>47027.083333333489</v>
      </c>
    </row>
    <row r="1527" spans="1:16" ht="75.75" customHeight="1" x14ac:dyDescent="0.25">
      <c r="A1527" s="82" t="s">
        <v>345</v>
      </c>
      <c r="B1527" s="82" t="s">
        <v>3532</v>
      </c>
      <c r="C1527" s="82" t="s">
        <v>3533</v>
      </c>
      <c r="D1527" s="82" t="s">
        <v>1069</v>
      </c>
      <c r="E1527" s="82" t="s">
        <v>22</v>
      </c>
      <c r="F1527" s="82" t="s">
        <v>24</v>
      </c>
      <c r="G1527" s="82" t="s">
        <v>675</v>
      </c>
      <c r="H1527" s="82"/>
      <c r="I1527" s="82"/>
      <c r="J1527" s="82" t="s">
        <v>26</v>
      </c>
      <c r="K1527" s="82"/>
      <c r="L1527" s="82"/>
      <c r="M1527" s="82"/>
      <c r="N1527" s="82"/>
      <c r="O1527" s="83">
        <f>P1527-$K$1</f>
        <v>47027.083333333489</v>
      </c>
      <c r="P1527" s="83">
        <v>47027.083333333489</v>
      </c>
    </row>
    <row r="1528" spans="1:16" ht="75.75" customHeight="1" x14ac:dyDescent="0.25">
      <c r="A1528" s="82" t="s">
        <v>345</v>
      </c>
      <c r="B1528" s="82" t="s">
        <v>3534</v>
      </c>
      <c r="C1528" s="82" t="s">
        <v>3535</v>
      </c>
      <c r="D1528" s="82" t="s">
        <v>348</v>
      </c>
      <c r="E1528" s="82" t="s">
        <v>22</v>
      </c>
      <c r="F1528" s="82" t="s">
        <v>1570</v>
      </c>
      <c r="G1528" s="82" t="s">
        <v>1571</v>
      </c>
      <c r="H1528" s="82"/>
      <c r="I1528" s="82" t="s">
        <v>26</v>
      </c>
      <c r="J1528" s="82"/>
      <c r="K1528" s="82"/>
      <c r="L1528" s="82"/>
      <c r="M1528" s="82"/>
      <c r="N1528" s="82"/>
      <c r="O1528" s="83">
        <f>P1528-$J$1</f>
        <v>47027.083333333489</v>
      </c>
      <c r="P1528" s="83">
        <v>47027.083333333489</v>
      </c>
    </row>
    <row r="1529" spans="1:16" ht="75.75" customHeight="1" x14ac:dyDescent="0.25">
      <c r="A1529" s="82" t="s">
        <v>345</v>
      </c>
      <c r="B1529" s="82" t="s">
        <v>3536</v>
      </c>
      <c r="C1529" s="82" t="s">
        <v>3537</v>
      </c>
      <c r="D1529" s="82" t="s">
        <v>747</v>
      </c>
      <c r="E1529" s="82" t="s">
        <v>22</v>
      </c>
      <c r="F1529" s="82" t="s">
        <v>34</v>
      </c>
      <c r="G1529" s="82" t="s">
        <v>123</v>
      </c>
      <c r="H1529" s="82"/>
      <c r="I1529" s="82" t="s">
        <v>26</v>
      </c>
      <c r="J1529" s="82"/>
      <c r="K1529" s="82"/>
      <c r="L1529" s="82"/>
      <c r="M1529" s="82"/>
      <c r="N1529" s="82"/>
      <c r="O1529" s="83">
        <f>P1529-$J$1</f>
        <v>47027.083333333489</v>
      </c>
      <c r="P1529" s="83">
        <v>47027.083333333489</v>
      </c>
    </row>
    <row r="1530" spans="1:16" ht="75.75" customHeight="1" x14ac:dyDescent="0.25">
      <c r="A1530" s="82" t="s">
        <v>345</v>
      </c>
      <c r="B1530" s="82" t="s">
        <v>3538</v>
      </c>
      <c r="C1530" s="82" t="s">
        <v>3539</v>
      </c>
      <c r="D1530" s="82" t="s">
        <v>481</v>
      </c>
      <c r="E1530" s="82" t="s">
        <v>22</v>
      </c>
      <c r="F1530" s="82" t="s">
        <v>24</v>
      </c>
      <c r="G1530" s="82" t="s">
        <v>23</v>
      </c>
      <c r="H1530" s="82"/>
      <c r="I1530" s="82"/>
      <c r="J1530" s="82" t="s">
        <v>26</v>
      </c>
      <c r="K1530" s="82"/>
      <c r="L1530" s="82"/>
      <c r="M1530" s="82"/>
      <c r="N1530" s="82"/>
      <c r="O1530" s="83">
        <f>P1530-$K$1</f>
        <v>47027.083333333489</v>
      </c>
      <c r="P1530" s="83">
        <v>47027.083333333489</v>
      </c>
    </row>
    <row r="1531" spans="1:16" ht="75.75" customHeight="1" x14ac:dyDescent="0.25">
      <c r="A1531" s="82" t="s">
        <v>345</v>
      </c>
      <c r="B1531" s="82" t="s">
        <v>3540</v>
      </c>
      <c r="C1531" s="82" t="s">
        <v>3541</v>
      </c>
      <c r="D1531" s="82" t="s">
        <v>734</v>
      </c>
      <c r="E1531" s="82" t="s">
        <v>22</v>
      </c>
      <c r="F1531" s="82" t="s">
        <v>24</v>
      </c>
      <c r="G1531" s="82" t="s">
        <v>23</v>
      </c>
      <c r="H1531" s="82"/>
      <c r="I1531" s="82"/>
      <c r="J1531" s="82" t="s">
        <v>26</v>
      </c>
      <c r="K1531" s="82"/>
      <c r="L1531" s="82"/>
      <c r="M1531" s="82"/>
      <c r="N1531" s="82"/>
      <c r="O1531" s="83">
        <f>P1531-$K$1</f>
        <v>47028.083333333489</v>
      </c>
      <c r="P1531" s="83">
        <v>47028.083333333489</v>
      </c>
    </row>
    <row r="1532" spans="1:16" ht="75.75" customHeight="1" x14ac:dyDescent="0.25">
      <c r="A1532" s="82" t="s">
        <v>345</v>
      </c>
      <c r="B1532" s="82" t="s">
        <v>3542</v>
      </c>
      <c r="C1532" s="82" t="s">
        <v>3543</v>
      </c>
      <c r="D1532" s="82" t="s">
        <v>348</v>
      </c>
      <c r="E1532" s="82" t="s">
        <v>22</v>
      </c>
      <c r="F1532" s="82" t="s">
        <v>34</v>
      </c>
      <c r="G1532" s="82" t="s">
        <v>123</v>
      </c>
      <c r="H1532" s="82"/>
      <c r="I1532" s="82" t="s">
        <v>26</v>
      </c>
      <c r="J1532" s="82"/>
      <c r="K1532" s="82"/>
      <c r="L1532" s="82"/>
      <c r="M1532" s="82"/>
      <c r="N1532" s="82"/>
      <c r="O1532" s="83">
        <f>P1532-$J$1</f>
        <v>47028.083333333489</v>
      </c>
      <c r="P1532" s="83">
        <v>47028.083333333489</v>
      </c>
    </row>
    <row r="1533" spans="1:16" ht="75.75" customHeight="1" x14ac:dyDescent="0.25">
      <c r="A1533" s="82" t="s">
        <v>307</v>
      </c>
      <c r="B1533" s="82" t="s">
        <v>3544</v>
      </c>
      <c r="C1533" s="82" t="s">
        <v>3545</v>
      </c>
      <c r="D1533" s="82" t="s">
        <v>522</v>
      </c>
      <c r="E1533" s="82" t="s">
        <v>22</v>
      </c>
      <c r="F1533" s="82" t="s">
        <v>24</v>
      </c>
      <c r="G1533" s="82" t="s">
        <v>49</v>
      </c>
      <c r="H1533" s="82" t="s">
        <v>340</v>
      </c>
      <c r="I1533" s="82" t="s">
        <v>340</v>
      </c>
      <c r="J1533" s="82" t="s">
        <v>26</v>
      </c>
      <c r="K1533" s="82" t="s">
        <v>340</v>
      </c>
      <c r="L1533" s="82" t="s">
        <v>340</v>
      </c>
      <c r="M1533" s="82" t="s">
        <v>340</v>
      </c>
      <c r="N1533" s="82" t="s">
        <v>340</v>
      </c>
      <c r="O1533" s="83">
        <v>47031.083333333489</v>
      </c>
      <c r="P1533" s="83">
        <v>47119.041666666511</v>
      </c>
    </row>
    <row r="1534" spans="1:16" ht="75.75" customHeight="1" x14ac:dyDescent="0.25">
      <c r="A1534" s="82" t="s">
        <v>307</v>
      </c>
      <c r="B1534" s="82" t="s">
        <v>3546</v>
      </c>
      <c r="C1534" s="82" t="s">
        <v>3547</v>
      </c>
      <c r="D1534" s="82" t="s">
        <v>522</v>
      </c>
      <c r="E1534" s="82" t="s">
        <v>22</v>
      </c>
      <c r="F1534" s="82" t="s">
        <v>24</v>
      </c>
      <c r="G1534" s="82" t="s">
        <v>71</v>
      </c>
      <c r="H1534" s="82" t="s">
        <v>340</v>
      </c>
      <c r="I1534" s="82" t="s">
        <v>26</v>
      </c>
      <c r="J1534" s="82" t="s">
        <v>340</v>
      </c>
      <c r="K1534" s="82" t="s">
        <v>340</v>
      </c>
      <c r="L1534" s="82" t="s">
        <v>340</v>
      </c>
      <c r="M1534" s="82" t="s">
        <v>340</v>
      </c>
      <c r="N1534" s="82" t="s">
        <v>340</v>
      </c>
      <c r="O1534" s="83">
        <v>47035.083333333489</v>
      </c>
      <c r="P1534" s="83">
        <v>47149.041666666511</v>
      </c>
    </row>
    <row r="1535" spans="1:16" ht="75.75" customHeight="1" x14ac:dyDescent="0.25">
      <c r="A1535" s="82" t="s">
        <v>345</v>
      </c>
      <c r="B1535" s="82" t="s">
        <v>3548</v>
      </c>
      <c r="C1535" s="82" t="s">
        <v>3549</v>
      </c>
      <c r="D1535" s="82" t="s">
        <v>681</v>
      </c>
      <c r="E1535" s="82" t="s">
        <v>22</v>
      </c>
      <c r="F1535" s="82" t="s">
        <v>34</v>
      </c>
      <c r="G1535" s="82" t="s">
        <v>123</v>
      </c>
      <c r="H1535" s="82"/>
      <c r="I1535" s="82" t="s">
        <v>26</v>
      </c>
      <c r="J1535" s="82"/>
      <c r="K1535" s="82"/>
      <c r="L1535" s="82"/>
      <c r="M1535" s="82"/>
      <c r="N1535" s="82"/>
      <c r="O1535" s="83">
        <f>P1535-$J$1</f>
        <v>47035.083333333489</v>
      </c>
      <c r="P1535" s="83">
        <v>47035.083333333489</v>
      </c>
    </row>
    <row r="1536" spans="1:16" ht="75.75" customHeight="1" x14ac:dyDescent="0.25">
      <c r="A1536" s="82" t="s">
        <v>345</v>
      </c>
      <c r="B1536" s="82" t="s">
        <v>3550</v>
      </c>
      <c r="C1536" s="82" t="s">
        <v>3551</v>
      </c>
      <c r="D1536" s="82" t="s">
        <v>481</v>
      </c>
      <c r="E1536" s="82" t="s">
        <v>22</v>
      </c>
      <c r="F1536" s="82" t="s">
        <v>3552</v>
      </c>
      <c r="G1536" s="82" t="s">
        <v>3553</v>
      </c>
      <c r="H1536" s="82"/>
      <c r="I1536" s="82" t="s">
        <v>26</v>
      </c>
      <c r="J1536" s="82"/>
      <c r="K1536" s="82"/>
      <c r="L1536" s="82"/>
      <c r="M1536" s="82"/>
      <c r="N1536" s="82"/>
      <c r="O1536" s="83">
        <f>P1536-$J$1</f>
        <v>47036.083333333489</v>
      </c>
      <c r="P1536" s="83">
        <v>47036.083333333489</v>
      </c>
    </row>
    <row r="1537" spans="1:16" ht="75.75" customHeight="1" x14ac:dyDescent="0.25">
      <c r="A1537" s="82" t="s">
        <v>345</v>
      </c>
      <c r="B1537" s="82" t="s">
        <v>3554</v>
      </c>
      <c r="C1537" s="82" t="s">
        <v>3555</v>
      </c>
      <c r="D1537" s="82" t="s">
        <v>1185</v>
      </c>
      <c r="E1537" s="82" t="s">
        <v>22</v>
      </c>
      <c r="F1537" s="82" t="s">
        <v>57</v>
      </c>
      <c r="G1537" s="82" t="s">
        <v>63</v>
      </c>
      <c r="H1537" s="82"/>
      <c r="I1537" s="82"/>
      <c r="J1537" s="82" t="s">
        <v>26</v>
      </c>
      <c r="K1537" s="82"/>
      <c r="L1537" s="82"/>
      <c r="M1537" s="82"/>
      <c r="N1537" s="82"/>
      <c r="O1537" s="83">
        <f>P1537-$K$1</f>
        <v>47037.083333333489</v>
      </c>
      <c r="P1537" s="83">
        <v>47037.083333333489</v>
      </c>
    </row>
    <row r="1538" spans="1:16" ht="75.75" customHeight="1" x14ac:dyDescent="0.25">
      <c r="A1538" s="82" t="s">
        <v>307</v>
      </c>
      <c r="B1538" s="82" t="s">
        <v>3556</v>
      </c>
      <c r="C1538" s="82" t="s">
        <v>3557</v>
      </c>
      <c r="D1538" s="82" t="s">
        <v>310</v>
      </c>
      <c r="E1538" s="82" t="s">
        <v>22</v>
      </c>
      <c r="F1538" s="82" t="s">
        <v>34</v>
      </c>
      <c r="G1538" s="82" t="s">
        <v>123</v>
      </c>
      <c r="H1538" s="82" t="s">
        <v>340</v>
      </c>
      <c r="I1538" s="82" t="s">
        <v>26</v>
      </c>
      <c r="J1538" s="82" t="s">
        <v>340</v>
      </c>
      <c r="K1538" s="82" t="s">
        <v>340</v>
      </c>
      <c r="L1538" s="82" t="s">
        <v>340</v>
      </c>
      <c r="M1538" s="82" t="s">
        <v>340</v>
      </c>
      <c r="N1538" s="82" t="s">
        <v>340</v>
      </c>
      <c r="O1538" s="83">
        <v>47042.083333333489</v>
      </c>
      <c r="P1538" s="83">
        <v>47498.041666666511</v>
      </c>
    </row>
    <row r="1539" spans="1:16" ht="75.75" customHeight="1" x14ac:dyDescent="0.25">
      <c r="A1539" s="82" t="s">
        <v>307</v>
      </c>
      <c r="B1539" s="82" t="s">
        <v>3558</v>
      </c>
      <c r="C1539" s="82" t="s">
        <v>3559</v>
      </c>
      <c r="D1539" s="82" t="s">
        <v>630</v>
      </c>
      <c r="E1539" s="82" t="s">
        <v>22</v>
      </c>
      <c r="F1539" s="82" t="s">
        <v>57</v>
      </c>
      <c r="G1539" s="82" t="s">
        <v>63</v>
      </c>
      <c r="H1539" s="82" t="s">
        <v>340</v>
      </c>
      <c r="I1539" s="82" t="s">
        <v>26</v>
      </c>
      <c r="J1539" s="82" t="s">
        <v>340</v>
      </c>
      <c r="K1539" s="82" t="s">
        <v>340</v>
      </c>
      <c r="L1539" s="82" t="s">
        <v>340</v>
      </c>
      <c r="M1539" s="82" t="s">
        <v>340</v>
      </c>
      <c r="N1539" s="82" t="s">
        <v>340</v>
      </c>
      <c r="O1539" s="83">
        <v>47043.083333333489</v>
      </c>
      <c r="P1539" s="83">
        <v>47133.041666666511</v>
      </c>
    </row>
    <row r="1540" spans="1:16" ht="75.75" customHeight="1" x14ac:dyDescent="0.25">
      <c r="A1540" s="82" t="s">
        <v>307</v>
      </c>
      <c r="B1540" s="82" t="s">
        <v>3560</v>
      </c>
      <c r="C1540" s="82" t="s">
        <v>3561</v>
      </c>
      <c r="D1540" s="82" t="s">
        <v>371</v>
      </c>
      <c r="E1540" s="82" t="s">
        <v>22</v>
      </c>
      <c r="F1540" s="82" t="s">
        <v>34</v>
      </c>
      <c r="G1540" s="82" t="s">
        <v>123</v>
      </c>
      <c r="H1540" s="82" t="s">
        <v>340</v>
      </c>
      <c r="I1540" s="82" t="s">
        <v>26</v>
      </c>
      <c r="J1540" s="82" t="s">
        <v>340</v>
      </c>
      <c r="K1540" s="82" t="s">
        <v>340</v>
      </c>
      <c r="L1540" s="82" t="s">
        <v>340</v>
      </c>
      <c r="M1540" s="82" t="s">
        <v>340</v>
      </c>
      <c r="N1540" s="82" t="s">
        <v>340</v>
      </c>
      <c r="O1540" s="83">
        <v>47043.083333333489</v>
      </c>
      <c r="P1540" s="83">
        <v>47126.041666666511</v>
      </c>
    </row>
    <row r="1541" spans="1:16" ht="75.75" customHeight="1" x14ac:dyDescent="0.25">
      <c r="A1541" s="82" t="s">
        <v>307</v>
      </c>
      <c r="B1541" s="82" t="s">
        <v>3562</v>
      </c>
      <c r="C1541" s="82" t="s">
        <v>3563</v>
      </c>
      <c r="D1541" s="82" t="s">
        <v>371</v>
      </c>
      <c r="E1541" s="82" t="s">
        <v>22</v>
      </c>
      <c r="F1541" s="82" t="s">
        <v>34</v>
      </c>
      <c r="G1541" s="82" t="s">
        <v>67</v>
      </c>
      <c r="H1541" s="82" t="s">
        <v>340</v>
      </c>
      <c r="I1541" s="82" t="s">
        <v>26</v>
      </c>
      <c r="J1541" s="82" t="s">
        <v>340</v>
      </c>
      <c r="K1541" s="82" t="s">
        <v>340</v>
      </c>
      <c r="L1541" s="82" t="s">
        <v>340</v>
      </c>
      <c r="M1541" s="82" t="s">
        <v>340</v>
      </c>
      <c r="N1541" s="82" t="s">
        <v>340</v>
      </c>
      <c r="O1541" s="83">
        <v>47043.083333333489</v>
      </c>
      <c r="P1541" s="83">
        <v>47119.041666666511</v>
      </c>
    </row>
    <row r="1542" spans="1:16" ht="75.75" customHeight="1" x14ac:dyDescent="0.25">
      <c r="A1542" s="82" t="s">
        <v>59</v>
      </c>
      <c r="B1542" s="82" t="s">
        <v>3564</v>
      </c>
      <c r="C1542" s="82" t="s">
        <v>3565</v>
      </c>
      <c r="D1542" s="82" t="s">
        <v>93</v>
      </c>
      <c r="E1542" s="82" t="s">
        <v>22</v>
      </c>
      <c r="F1542" s="82" t="s">
        <v>44</v>
      </c>
      <c r="G1542" s="82" t="s">
        <v>142</v>
      </c>
      <c r="H1542" s="82"/>
      <c r="I1542" s="82" t="s">
        <v>26</v>
      </c>
      <c r="J1542" s="82"/>
      <c r="K1542" s="82"/>
      <c r="L1542" s="82"/>
      <c r="M1542" s="82"/>
      <c r="N1542" s="82"/>
      <c r="O1542" s="83">
        <v>47045.041666666511</v>
      </c>
      <c r="P1542" s="83">
        <v>47150.041666666511</v>
      </c>
    </row>
    <row r="1543" spans="1:16" ht="75.75" customHeight="1" x14ac:dyDescent="0.25">
      <c r="A1543" s="82" t="s">
        <v>59</v>
      </c>
      <c r="B1543" s="82" t="s">
        <v>3566</v>
      </c>
      <c r="C1543" s="82" t="s">
        <v>3567</v>
      </c>
      <c r="D1543" s="82" t="s">
        <v>1282</v>
      </c>
      <c r="E1543" s="82" t="s">
        <v>22</v>
      </c>
      <c r="F1543" s="82" t="s">
        <v>44</v>
      </c>
      <c r="G1543" s="82" t="s">
        <v>103</v>
      </c>
      <c r="H1543" s="82"/>
      <c r="I1543" s="82"/>
      <c r="J1543" s="82" t="s">
        <v>26</v>
      </c>
      <c r="K1543" s="82"/>
      <c r="L1543" s="82"/>
      <c r="M1543" s="82"/>
      <c r="N1543" s="82"/>
      <c r="O1543" s="83">
        <v>47045.041666666511</v>
      </c>
      <c r="P1543" s="83">
        <v>47150.041666666511</v>
      </c>
    </row>
    <row r="1544" spans="1:16" ht="75.75" customHeight="1" x14ac:dyDescent="0.25">
      <c r="A1544" s="82" t="s">
        <v>307</v>
      </c>
      <c r="B1544" s="82" t="s">
        <v>3568</v>
      </c>
      <c r="C1544" s="82" t="s">
        <v>3569</v>
      </c>
      <c r="D1544" s="82" t="s">
        <v>497</v>
      </c>
      <c r="E1544" s="82" t="s">
        <v>22</v>
      </c>
      <c r="F1544" s="82" t="s">
        <v>24</v>
      </c>
      <c r="G1544" s="82" t="s">
        <v>49</v>
      </c>
      <c r="H1544" s="82" t="s">
        <v>340</v>
      </c>
      <c r="I1544" s="82" t="s">
        <v>26</v>
      </c>
      <c r="J1544" s="82" t="s">
        <v>340</v>
      </c>
      <c r="K1544" s="82" t="s">
        <v>340</v>
      </c>
      <c r="L1544" s="82" t="s">
        <v>340</v>
      </c>
      <c r="M1544" s="82" t="s">
        <v>340</v>
      </c>
      <c r="N1544" s="82" t="s">
        <v>340</v>
      </c>
      <c r="O1544" s="83">
        <v>47046.083333333489</v>
      </c>
      <c r="P1544" s="83">
        <v>47171.041666666511</v>
      </c>
    </row>
    <row r="1545" spans="1:16" ht="75.75" customHeight="1" x14ac:dyDescent="0.25">
      <c r="A1545" s="82" t="s">
        <v>59</v>
      </c>
      <c r="B1545" s="82" t="s">
        <v>3570</v>
      </c>
      <c r="C1545" s="82" t="s">
        <v>3571</v>
      </c>
      <c r="D1545" s="82" t="s">
        <v>82</v>
      </c>
      <c r="E1545" s="82" t="s">
        <v>22</v>
      </c>
      <c r="F1545" s="82" t="s">
        <v>44</v>
      </c>
      <c r="G1545" s="82" t="s">
        <v>103</v>
      </c>
      <c r="H1545" s="82"/>
      <c r="I1545" s="82" t="s">
        <v>26</v>
      </c>
      <c r="J1545" s="82"/>
      <c r="K1545" s="82"/>
      <c r="L1545" s="82"/>
      <c r="M1545" s="82"/>
      <c r="N1545" s="82"/>
      <c r="O1545" s="83">
        <v>47048.041666666511</v>
      </c>
      <c r="P1545" s="83">
        <v>47153.041666666511</v>
      </c>
    </row>
    <row r="1546" spans="1:16" ht="75.75" customHeight="1" x14ac:dyDescent="0.25">
      <c r="A1546" s="82" t="s">
        <v>307</v>
      </c>
      <c r="B1546" s="82" t="s">
        <v>3572</v>
      </c>
      <c r="C1546" s="82" t="s">
        <v>3573</v>
      </c>
      <c r="D1546" s="82" t="s">
        <v>522</v>
      </c>
      <c r="E1546" s="82" t="s">
        <v>22</v>
      </c>
      <c r="F1546" s="82" t="s">
        <v>44</v>
      </c>
      <c r="G1546" s="82" t="s">
        <v>103</v>
      </c>
      <c r="H1546" s="82" t="s">
        <v>340</v>
      </c>
      <c r="I1546" s="82" t="s">
        <v>340</v>
      </c>
      <c r="J1546" s="82" t="s">
        <v>26</v>
      </c>
      <c r="K1546" s="82" t="s">
        <v>340</v>
      </c>
      <c r="L1546" s="82" t="s">
        <v>340</v>
      </c>
      <c r="M1546" s="82" t="s">
        <v>340</v>
      </c>
      <c r="N1546" s="82" t="s">
        <v>340</v>
      </c>
      <c r="O1546" s="83">
        <v>47048.083333333489</v>
      </c>
      <c r="P1546" s="83">
        <v>47150.041666666511</v>
      </c>
    </row>
    <row r="1547" spans="1:16" ht="75.75" customHeight="1" x14ac:dyDescent="0.25">
      <c r="A1547" s="82" t="s">
        <v>307</v>
      </c>
      <c r="B1547" s="82" t="s">
        <v>3574</v>
      </c>
      <c r="C1547" s="82" t="s">
        <v>3575</v>
      </c>
      <c r="D1547" s="82" t="s">
        <v>503</v>
      </c>
      <c r="E1547" s="82" t="s">
        <v>22</v>
      </c>
      <c r="F1547" s="82" t="s">
        <v>24</v>
      </c>
      <c r="G1547" s="82" t="s">
        <v>23</v>
      </c>
      <c r="H1547" s="82" t="s">
        <v>340</v>
      </c>
      <c r="I1547" s="82" t="s">
        <v>340</v>
      </c>
      <c r="J1547" s="82" t="s">
        <v>26</v>
      </c>
      <c r="K1547" s="82" t="s">
        <v>340</v>
      </c>
      <c r="L1547" s="82" t="s">
        <v>340</v>
      </c>
      <c r="M1547" s="82" t="s">
        <v>340</v>
      </c>
      <c r="N1547" s="82" t="s">
        <v>340</v>
      </c>
      <c r="O1547" s="83">
        <v>47048.083333333489</v>
      </c>
      <c r="P1547" s="83">
        <v>47150.041666666511</v>
      </c>
    </row>
    <row r="1548" spans="1:16" ht="75.75" customHeight="1" x14ac:dyDescent="0.25">
      <c r="A1548" s="82" t="s">
        <v>307</v>
      </c>
      <c r="B1548" s="82" t="s">
        <v>3576</v>
      </c>
      <c r="C1548" s="82" t="s">
        <v>3577</v>
      </c>
      <c r="D1548" s="82" t="s">
        <v>670</v>
      </c>
      <c r="E1548" s="82" t="s">
        <v>22</v>
      </c>
      <c r="F1548" s="82" t="s">
        <v>57</v>
      </c>
      <c r="G1548" s="82" t="s">
        <v>63</v>
      </c>
      <c r="H1548" s="82" t="s">
        <v>340</v>
      </c>
      <c r="I1548" s="82" t="s">
        <v>340</v>
      </c>
      <c r="J1548" s="82" t="s">
        <v>26</v>
      </c>
      <c r="K1548" s="82" t="s">
        <v>340</v>
      </c>
      <c r="L1548" s="82" t="s">
        <v>340</v>
      </c>
      <c r="M1548" s="82" t="s">
        <v>340</v>
      </c>
      <c r="N1548" s="82" t="s">
        <v>340</v>
      </c>
      <c r="O1548" s="83">
        <v>47048.083333333489</v>
      </c>
      <c r="P1548" s="83">
        <v>47123.041666666511</v>
      </c>
    </row>
    <row r="1549" spans="1:16" ht="75.75" customHeight="1" x14ac:dyDescent="0.25">
      <c r="A1549" s="82" t="s">
        <v>59</v>
      </c>
      <c r="B1549" s="82" t="s">
        <v>3578</v>
      </c>
      <c r="C1549" s="82" t="s">
        <v>3579</v>
      </c>
      <c r="D1549" s="82" t="s">
        <v>126</v>
      </c>
      <c r="E1549" s="82" t="s">
        <v>22</v>
      </c>
      <c r="F1549" s="82" t="s">
        <v>24</v>
      </c>
      <c r="G1549" s="82" t="s">
        <v>23</v>
      </c>
      <c r="H1549" s="82"/>
      <c r="I1549" s="82"/>
      <c r="J1549" s="82" t="s">
        <v>26</v>
      </c>
      <c r="K1549" s="82"/>
      <c r="L1549" s="82"/>
      <c r="M1549" s="82"/>
      <c r="N1549" s="82"/>
      <c r="O1549" s="83">
        <v>47050.041666666511</v>
      </c>
      <c r="P1549" s="83">
        <v>47155.041666666511</v>
      </c>
    </row>
    <row r="1550" spans="1:16" ht="75.75" customHeight="1" x14ac:dyDescent="0.25">
      <c r="A1550" s="82" t="s">
        <v>307</v>
      </c>
      <c r="B1550" s="82" t="s">
        <v>3580</v>
      </c>
      <c r="C1550" s="82" t="s">
        <v>3581</v>
      </c>
      <c r="D1550" s="82" t="s">
        <v>522</v>
      </c>
      <c r="E1550" s="82" t="s">
        <v>22</v>
      </c>
      <c r="F1550" s="82" t="s">
        <v>24</v>
      </c>
      <c r="G1550" s="82" t="s">
        <v>23</v>
      </c>
      <c r="H1550" s="82" t="s">
        <v>340</v>
      </c>
      <c r="I1550" s="82" t="s">
        <v>26</v>
      </c>
      <c r="J1550" s="82" t="s">
        <v>340</v>
      </c>
      <c r="K1550" s="82" t="s">
        <v>340</v>
      </c>
      <c r="L1550" s="82" t="s">
        <v>340</v>
      </c>
      <c r="M1550" s="82" t="s">
        <v>340</v>
      </c>
      <c r="N1550" s="82" t="s">
        <v>340</v>
      </c>
      <c r="O1550" s="83">
        <v>47051.083333333489</v>
      </c>
      <c r="P1550" s="83">
        <v>47164.041666666511</v>
      </c>
    </row>
    <row r="1551" spans="1:16" ht="75.75" customHeight="1" x14ac:dyDescent="0.25">
      <c r="A1551" s="82" t="s">
        <v>307</v>
      </c>
      <c r="B1551" s="82" t="s">
        <v>3582</v>
      </c>
      <c r="C1551" s="82" t="s">
        <v>3583</v>
      </c>
      <c r="D1551" s="82" t="s">
        <v>3584</v>
      </c>
      <c r="E1551" s="82" t="s">
        <v>22</v>
      </c>
      <c r="F1551" s="82" t="s">
        <v>24</v>
      </c>
      <c r="G1551" s="82" t="s">
        <v>416</v>
      </c>
      <c r="H1551" s="82" t="s">
        <v>340</v>
      </c>
      <c r="I1551" s="82" t="s">
        <v>340</v>
      </c>
      <c r="J1551" s="82" t="s">
        <v>340</v>
      </c>
      <c r="K1551" s="82" t="s">
        <v>26</v>
      </c>
      <c r="L1551" s="82" t="s">
        <v>340</v>
      </c>
      <c r="M1551" s="82" t="s">
        <v>340</v>
      </c>
      <c r="N1551" s="82" t="s">
        <v>340</v>
      </c>
      <c r="O1551" s="83">
        <v>47054.083333333489</v>
      </c>
      <c r="P1551" s="83">
        <v>47213.083333333489</v>
      </c>
    </row>
    <row r="1552" spans="1:16" ht="75.75" customHeight="1" x14ac:dyDescent="0.25">
      <c r="A1552" s="82" t="s">
        <v>307</v>
      </c>
      <c r="B1552" s="82" t="s">
        <v>3585</v>
      </c>
      <c r="C1552" s="82" t="s">
        <v>3586</v>
      </c>
      <c r="D1552" s="82" t="s">
        <v>678</v>
      </c>
      <c r="E1552" s="82" t="s">
        <v>22</v>
      </c>
      <c r="F1552" s="82" t="s">
        <v>24</v>
      </c>
      <c r="G1552" s="82" t="s">
        <v>23</v>
      </c>
      <c r="H1552" s="82" t="s">
        <v>340</v>
      </c>
      <c r="I1552" s="82" t="s">
        <v>340</v>
      </c>
      <c r="J1552" s="82" t="s">
        <v>340</v>
      </c>
      <c r="K1552" s="82" t="s">
        <v>26</v>
      </c>
      <c r="L1552" s="82" t="s">
        <v>340</v>
      </c>
      <c r="M1552" s="82" t="s">
        <v>340</v>
      </c>
      <c r="N1552" s="82" t="s">
        <v>340</v>
      </c>
      <c r="O1552" s="83">
        <v>47055.083333333489</v>
      </c>
      <c r="P1552" s="83">
        <v>47150.041666666511</v>
      </c>
    </row>
    <row r="1553" spans="1:16" ht="75.75" customHeight="1" x14ac:dyDescent="0.25">
      <c r="A1553" s="82" t="s">
        <v>18</v>
      </c>
      <c r="B1553" s="82" t="s">
        <v>3587</v>
      </c>
      <c r="C1553" s="82" t="s">
        <v>3588</v>
      </c>
      <c r="D1553" s="82" t="s">
        <v>165</v>
      </c>
      <c r="E1553" s="82" t="s">
        <v>22</v>
      </c>
      <c r="F1553" s="82" t="s">
        <v>24</v>
      </c>
      <c r="G1553" s="82" t="s">
        <v>1327</v>
      </c>
      <c r="H1553" s="82" t="s">
        <v>25</v>
      </c>
      <c r="I1553" s="82" t="s">
        <v>25</v>
      </c>
      <c r="J1553" s="82" t="s">
        <v>26</v>
      </c>
      <c r="K1553" s="82" t="s">
        <v>25</v>
      </c>
      <c r="L1553" s="82" t="s">
        <v>25</v>
      </c>
      <c r="M1553" s="82" t="s">
        <v>25</v>
      </c>
      <c r="N1553" s="82" t="s">
        <v>25</v>
      </c>
      <c r="O1553" s="83">
        <v>47058</v>
      </c>
      <c r="P1553" s="83">
        <v>47178</v>
      </c>
    </row>
    <row r="1554" spans="1:16" ht="75.75" customHeight="1" x14ac:dyDescent="0.25">
      <c r="A1554" s="82" t="s">
        <v>18</v>
      </c>
      <c r="B1554" s="82" t="s">
        <v>3589</v>
      </c>
      <c r="C1554" s="82" t="s">
        <v>3590</v>
      </c>
      <c r="D1554" s="82" t="s">
        <v>29</v>
      </c>
      <c r="E1554" s="82" t="s">
        <v>22</v>
      </c>
      <c r="F1554" s="82" t="s">
        <v>24</v>
      </c>
      <c r="G1554" s="82" t="s">
        <v>3591</v>
      </c>
      <c r="H1554" s="82" t="s">
        <v>25</v>
      </c>
      <c r="I1554" s="82" t="s">
        <v>25</v>
      </c>
      <c r="J1554" s="82" t="s">
        <v>26</v>
      </c>
      <c r="K1554" s="82" t="s">
        <v>25</v>
      </c>
      <c r="L1554" s="82" t="s">
        <v>25</v>
      </c>
      <c r="M1554" s="82" t="s">
        <v>25</v>
      </c>
      <c r="N1554" s="82" t="s">
        <v>25</v>
      </c>
      <c r="O1554" s="83">
        <v>47058</v>
      </c>
      <c r="P1554" s="83">
        <v>47178</v>
      </c>
    </row>
    <row r="1555" spans="1:16" ht="75.75" customHeight="1" x14ac:dyDescent="0.25">
      <c r="A1555" s="82" t="s">
        <v>18</v>
      </c>
      <c r="B1555" s="82" t="s">
        <v>3592</v>
      </c>
      <c r="C1555" s="82" t="s">
        <v>3593</v>
      </c>
      <c r="D1555" s="82" t="s">
        <v>29</v>
      </c>
      <c r="E1555" s="82" t="s">
        <v>22</v>
      </c>
      <c r="F1555" s="82" t="s">
        <v>34</v>
      </c>
      <c r="G1555" s="82" t="s">
        <v>123</v>
      </c>
      <c r="H1555" s="82" t="s">
        <v>25</v>
      </c>
      <c r="I1555" s="82" t="s">
        <v>26</v>
      </c>
      <c r="J1555" s="82" t="s">
        <v>25</v>
      </c>
      <c r="K1555" s="82" t="s">
        <v>25</v>
      </c>
      <c r="L1555" s="82" t="s">
        <v>25</v>
      </c>
      <c r="M1555" s="82" t="s">
        <v>25</v>
      </c>
      <c r="N1555" s="82" t="s">
        <v>25</v>
      </c>
      <c r="O1555" s="83">
        <v>47058</v>
      </c>
      <c r="P1555" s="83">
        <v>47178</v>
      </c>
    </row>
    <row r="1556" spans="1:16" ht="75.75" customHeight="1" x14ac:dyDescent="0.25">
      <c r="A1556" s="82" t="s">
        <v>18</v>
      </c>
      <c r="B1556" s="82" t="s">
        <v>3594</v>
      </c>
      <c r="C1556" s="82" t="s">
        <v>3595</v>
      </c>
      <c r="D1556" s="82" t="s">
        <v>3596</v>
      </c>
      <c r="E1556" s="82" t="s">
        <v>22</v>
      </c>
      <c r="F1556" s="82" t="s">
        <v>24</v>
      </c>
      <c r="G1556" s="82" t="s">
        <v>135</v>
      </c>
      <c r="H1556" s="82" t="s">
        <v>26</v>
      </c>
      <c r="I1556" s="82" t="s">
        <v>25</v>
      </c>
      <c r="J1556" s="82" t="s">
        <v>25</v>
      </c>
      <c r="K1556" s="82" t="s">
        <v>25</v>
      </c>
      <c r="L1556" s="82" t="s">
        <v>25</v>
      </c>
      <c r="M1556" s="82" t="s">
        <v>25</v>
      </c>
      <c r="N1556" s="82" t="s">
        <v>25</v>
      </c>
      <c r="O1556" s="83">
        <v>47058</v>
      </c>
      <c r="P1556" s="83">
        <v>47119</v>
      </c>
    </row>
    <row r="1557" spans="1:16" ht="75.75" customHeight="1" x14ac:dyDescent="0.25">
      <c r="A1557" s="82" t="s">
        <v>345</v>
      </c>
      <c r="B1557" s="82" t="s">
        <v>3597</v>
      </c>
      <c r="C1557" s="82" t="s">
        <v>3598</v>
      </c>
      <c r="D1557" s="82" t="s">
        <v>506</v>
      </c>
      <c r="E1557" s="82" t="s">
        <v>22</v>
      </c>
      <c r="F1557" s="82" t="s">
        <v>24</v>
      </c>
      <c r="G1557" s="82" t="s">
        <v>23</v>
      </c>
      <c r="H1557" s="82"/>
      <c r="I1557" s="82"/>
      <c r="J1557" s="82"/>
      <c r="K1557" s="82"/>
      <c r="L1557" s="82" t="s">
        <v>26</v>
      </c>
      <c r="M1557" s="82"/>
      <c r="N1557" s="82"/>
      <c r="O1557" s="83">
        <f>P1557-$M$1</f>
        <v>47058.041666666511</v>
      </c>
      <c r="P1557" s="83">
        <v>47058.041666666511</v>
      </c>
    </row>
    <row r="1558" spans="1:16" ht="75.75" customHeight="1" x14ac:dyDescent="0.25">
      <c r="A1558" s="82" t="s">
        <v>59</v>
      </c>
      <c r="B1558" s="82" t="s">
        <v>3599</v>
      </c>
      <c r="C1558" s="82" t="s">
        <v>3600</v>
      </c>
      <c r="D1558" s="82" t="s">
        <v>82</v>
      </c>
      <c r="E1558" s="82" t="s">
        <v>22</v>
      </c>
      <c r="F1558" s="82" t="s">
        <v>24</v>
      </c>
      <c r="G1558" s="82" t="s">
        <v>71</v>
      </c>
      <c r="H1558" s="82"/>
      <c r="I1558" s="82"/>
      <c r="J1558" s="82"/>
      <c r="K1558" s="82" t="s">
        <v>26</v>
      </c>
      <c r="L1558" s="82"/>
      <c r="M1558" s="82"/>
      <c r="N1558" s="82"/>
      <c r="O1558" s="83">
        <v>47062.083333333489</v>
      </c>
      <c r="P1558" s="83">
        <v>47209.083333333489</v>
      </c>
    </row>
    <row r="1559" spans="1:16" ht="75.75" customHeight="1" x14ac:dyDescent="0.25">
      <c r="A1559" s="82" t="s">
        <v>307</v>
      </c>
      <c r="B1559" s="82" t="s">
        <v>3601</v>
      </c>
      <c r="C1559" s="82" t="s">
        <v>3602</v>
      </c>
      <c r="D1559" s="82" t="s">
        <v>310</v>
      </c>
      <c r="E1559" s="82" t="s">
        <v>22</v>
      </c>
      <c r="F1559" s="82" t="s">
        <v>44</v>
      </c>
      <c r="G1559" s="82" t="s">
        <v>142</v>
      </c>
      <c r="H1559" s="82" t="s">
        <v>26</v>
      </c>
      <c r="I1559" s="82" t="s">
        <v>340</v>
      </c>
      <c r="J1559" s="82" t="s">
        <v>340</v>
      </c>
      <c r="K1559" s="82" t="s">
        <v>340</v>
      </c>
      <c r="L1559" s="82" t="s">
        <v>340</v>
      </c>
      <c r="M1559" s="82" t="s">
        <v>340</v>
      </c>
      <c r="N1559" s="82" t="s">
        <v>340</v>
      </c>
      <c r="O1559" s="83">
        <v>47064.041666666511</v>
      </c>
      <c r="P1559" s="83">
        <v>47151.041666666511</v>
      </c>
    </row>
    <row r="1560" spans="1:16" ht="75.75" customHeight="1" x14ac:dyDescent="0.25">
      <c r="A1560" s="82" t="s">
        <v>59</v>
      </c>
      <c r="B1560" s="82" t="s">
        <v>3603</v>
      </c>
      <c r="C1560" s="82" t="s">
        <v>3604</v>
      </c>
      <c r="D1560" s="82" t="s">
        <v>82</v>
      </c>
      <c r="E1560" s="82" t="s">
        <v>22</v>
      </c>
      <c r="F1560" s="82" t="s">
        <v>57</v>
      </c>
      <c r="G1560" s="82" t="s">
        <v>63</v>
      </c>
      <c r="H1560" s="82"/>
      <c r="I1560" s="82" t="s">
        <v>26</v>
      </c>
      <c r="J1560" s="82"/>
      <c r="K1560" s="82"/>
      <c r="L1560" s="82"/>
      <c r="M1560" s="82"/>
      <c r="N1560" s="82"/>
      <c r="O1560" s="83">
        <v>47072.041666666511</v>
      </c>
      <c r="P1560" s="83">
        <v>47177.041666666511</v>
      </c>
    </row>
    <row r="1561" spans="1:16" ht="75.75" customHeight="1" x14ac:dyDescent="0.25">
      <c r="A1561" s="82" t="s">
        <v>307</v>
      </c>
      <c r="B1561" s="82" t="s">
        <v>3605</v>
      </c>
      <c r="C1561" s="82" t="s">
        <v>3606</v>
      </c>
      <c r="D1561" s="82" t="s">
        <v>339</v>
      </c>
      <c r="E1561" s="82" t="s">
        <v>22</v>
      </c>
      <c r="F1561" s="82" t="s">
        <v>57</v>
      </c>
      <c r="G1561" s="82" t="s">
        <v>63</v>
      </c>
      <c r="H1561" s="82" t="s">
        <v>340</v>
      </c>
      <c r="I1561" s="82" t="s">
        <v>340</v>
      </c>
      <c r="J1561" s="82" t="s">
        <v>340</v>
      </c>
      <c r="K1561" s="82" t="s">
        <v>340</v>
      </c>
      <c r="L1561" s="82" t="s">
        <v>26</v>
      </c>
      <c r="M1561" s="82" t="s">
        <v>340</v>
      </c>
      <c r="N1561" s="82" t="s">
        <v>340</v>
      </c>
      <c r="O1561" s="83">
        <v>47072.083333333489</v>
      </c>
      <c r="P1561" s="83">
        <v>47226.083333333489</v>
      </c>
    </row>
    <row r="1562" spans="1:16" ht="75.75" customHeight="1" x14ac:dyDescent="0.25">
      <c r="A1562" s="82" t="s">
        <v>59</v>
      </c>
      <c r="B1562" s="82" t="s">
        <v>3607</v>
      </c>
      <c r="C1562" s="82" t="s">
        <v>3608</v>
      </c>
      <c r="D1562" s="82" t="s">
        <v>93</v>
      </c>
      <c r="E1562" s="82" t="s">
        <v>22</v>
      </c>
      <c r="F1562" s="82" t="s">
        <v>57</v>
      </c>
      <c r="G1562" s="82" t="s">
        <v>240</v>
      </c>
      <c r="H1562" s="82"/>
      <c r="I1562" s="82"/>
      <c r="J1562" s="82" t="s">
        <v>26</v>
      </c>
      <c r="K1562" s="82"/>
      <c r="L1562" s="82"/>
      <c r="M1562" s="82"/>
      <c r="N1562" s="82"/>
      <c r="O1562" s="83">
        <v>47073.041666666511</v>
      </c>
      <c r="P1562" s="83">
        <v>47178.041666666511</v>
      </c>
    </row>
    <row r="1563" spans="1:16" ht="75.75" customHeight="1" x14ac:dyDescent="0.25">
      <c r="A1563" s="82" t="s">
        <v>307</v>
      </c>
      <c r="B1563" s="82" t="s">
        <v>3609</v>
      </c>
      <c r="C1563" s="82" t="s">
        <v>3610</v>
      </c>
      <c r="D1563" s="82" t="s">
        <v>3611</v>
      </c>
      <c r="E1563" s="82" t="s">
        <v>22</v>
      </c>
      <c r="F1563" s="82" t="s">
        <v>57</v>
      </c>
      <c r="G1563" s="82" t="s">
        <v>1273</v>
      </c>
      <c r="H1563" s="82" t="s">
        <v>340</v>
      </c>
      <c r="I1563" s="82" t="s">
        <v>340</v>
      </c>
      <c r="J1563" s="82" t="s">
        <v>340</v>
      </c>
      <c r="K1563" s="82" t="s">
        <v>340</v>
      </c>
      <c r="L1563" s="82" t="s">
        <v>26</v>
      </c>
      <c r="M1563" s="82" t="s">
        <v>340</v>
      </c>
      <c r="N1563" s="82" t="s">
        <v>340</v>
      </c>
      <c r="O1563" s="83">
        <v>47073.083333333489</v>
      </c>
      <c r="P1563" s="83">
        <v>47239.083333333489</v>
      </c>
    </row>
    <row r="1564" spans="1:16" ht="75.75" customHeight="1" x14ac:dyDescent="0.25">
      <c r="A1564" s="82" t="s">
        <v>59</v>
      </c>
      <c r="B1564" s="82" t="s">
        <v>3612</v>
      </c>
      <c r="C1564" s="82" t="s">
        <v>3613</v>
      </c>
      <c r="D1564" s="82" t="s">
        <v>2506</v>
      </c>
      <c r="E1564" s="82" t="s">
        <v>22</v>
      </c>
      <c r="F1564" s="82" t="s">
        <v>44</v>
      </c>
      <c r="G1564" s="82" t="s">
        <v>142</v>
      </c>
      <c r="H1564" s="82"/>
      <c r="I1564" s="82"/>
      <c r="J1564" s="82"/>
      <c r="K1564" s="82"/>
      <c r="L1564" s="82" t="s">
        <v>26</v>
      </c>
      <c r="M1564" s="82"/>
      <c r="N1564" s="82"/>
      <c r="O1564" s="83">
        <v>47073.083333333489</v>
      </c>
      <c r="P1564" s="83">
        <v>47270.083333333489</v>
      </c>
    </row>
    <row r="1565" spans="1:16" ht="75.75" customHeight="1" x14ac:dyDescent="0.25">
      <c r="A1565" s="82" t="s">
        <v>59</v>
      </c>
      <c r="B1565" s="82" t="s">
        <v>3614</v>
      </c>
      <c r="C1565" s="82" t="s">
        <v>3615</v>
      </c>
      <c r="D1565" s="82" t="s">
        <v>2506</v>
      </c>
      <c r="E1565" s="82" t="s">
        <v>22</v>
      </c>
      <c r="F1565" s="82" t="s">
        <v>34</v>
      </c>
      <c r="G1565" s="82" t="s">
        <v>79</v>
      </c>
      <c r="H1565" s="82"/>
      <c r="I1565" s="82"/>
      <c r="J1565" s="82"/>
      <c r="K1565" s="82"/>
      <c r="L1565" s="82" t="s">
        <v>26</v>
      </c>
      <c r="M1565" s="82"/>
      <c r="N1565" s="82"/>
      <c r="O1565" s="83">
        <v>47073.083333333489</v>
      </c>
      <c r="P1565" s="83">
        <v>47270.083333333489</v>
      </c>
    </row>
    <row r="1566" spans="1:16" ht="75.75" customHeight="1" x14ac:dyDescent="0.25">
      <c r="A1566" s="82" t="s">
        <v>59</v>
      </c>
      <c r="B1566" s="82" t="s">
        <v>3616</v>
      </c>
      <c r="C1566" s="82" t="s">
        <v>3617</v>
      </c>
      <c r="D1566" s="82" t="s">
        <v>98</v>
      </c>
      <c r="E1566" s="82" t="s">
        <v>22</v>
      </c>
      <c r="F1566" s="82" t="s">
        <v>24</v>
      </c>
      <c r="G1566" s="82" t="s">
        <v>71</v>
      </c>
      <c r="H1566" s="82"/>
      <c r="I1566" s="82"/>
      <c r="J1566" s="82"/>
      <c r="K1566" s="82"/>
      <c r="L1566" s="82" t="s">
        <v>26</v>
      </c>
      <c r="M1566" s="82"/>
      <c r="N1566" s="82"/>
      <c r="O1566" s="83">
        <v>47073.083333333489</v>
      </c>
      <c r="P1566" s="83">
        <v>47270.083333333489</v>
      </c>
    </row>
    <row r="1567" spans="1:16" ht="75.75" customHeight="1" x14ac:dyDescent="0.25">
      <c r="A1567" s="82" t="s">
        <v>307</v>
      </c>
      <c r="B1567" s="82" t="s">
        <v>3618</v>
      </c>
      <c r="C1567" s="82" t="s">
        <v>3619</v>
      </c>
      <c r="D1567" s="82" t="s">
        <v>310</v>
      </c>
      <c r="E1567" s="82" t="s">
        <v>22</v>
      </c>
      <c r="F1567" s="82" t="s">
        <v>34</v>
      </c>
      <c r="G1567" s="82" t="s">
        <v>67</v>
      </c>
      <c r="H1567" s="82" t="s">
        <v>340</v>
      </c>
      <c r="I1567" s="82" t="s">
        <v>26</v>
      </c>
      <c r="J1567" s="82" t="s">
        <v>340</v>
      </c>
      <c r="K1567" s="82" t="s">
        <v>340</v>
      </c>
      <c r="L1567" s="82" t="s">
        <v>340</v>
      </c>
      <c r="M1567" s="82" t="s">
        <v>340</v>
      </c>
      <c r="N1567" s="82" t="s">
        <v>340</v>
      </c>
      <c r="O1567" s="83">
        <v>47075.041666666511</v>
      </c>
      <c r="P1567" s="83">
        <v>47151.041666666511</v>
      </c>
    </row>
    <row r="1568" spans="1:16" ht="75.75" customHeight="1" x14ac:dyDescent="0.25">
      <c r="A1568" s="82" t="s">
        <v>59</v>
      </c>
      <c r="B1568" s="82" t="s">
        <v>3620</v>
      </c>
      <c r="C1568" s="82" t="s">
        <v>3621</v>
      </c>
      <c r="D1568" s="82" t="s">
        <v>3622</v>
      </c>
      <c r="E1568" s="82" t="s">
        <v>22</v>
      </c>
      <c r="F1568" s="82" t="s">
        <v>57</v>
      </c>
      <c r="G1568" s="82" t="s">
        <v>63</v>
      </c>
      <c r="H1568" s="82"/>
      <c r="I1568" s="82"/>
      <c r="J1568" s="82" t="s">
        <v>26</v>
      </c>
      <c r="K1568" s="82"/>
      <c r="L1568" s="82"/>
      <c r="M1568" s="82"/>
      <c r="N1568" s="82"/>
      <c r="O1568" s="83">
        <v>47075.041666666511</v>
      </c>
      <c r="P1568" s="83">
        <v>47180.041666666511</v>
      </c>
    </row>
    <row r="1569" spans="1:16" ht="75.75" customHeight="1" x14ac:dyDescent="0.25">
      <c r="A1569" s="82" t="s">
        <v>307</v>
      </c>
      <c r="B1569" s="82" t="s">
        <v>3623</v>
      </c>
      <c r="C1569" s="82" t="s">
        <v>3624</v>
      </c>
      <c r="D1569" s="82" t="s">
        <v>543</v>
      </c>
      <c r="E1569" s="82" t="s">
        <v>22</v>
      </c>
      <c r="F1569" s="82" t="s">
        <v>24</v>
      </c>
      <c r="G1569" s="82" t="s">
        <v>23</v>
      </c>
      <c r="H1569" s="82" t="s">
        <v>340</v>
      </c>
      <c r="I1569" s="82" t="s">
        <v>340</v>
      </c>
      <c r="J1569" s="82" t="s">
        <v>26</v>
      </c>
      <c r="K1569" s="82" t="s">
        <v>340</v>
      </c>
      <c r="L1569" s="82" t="s">
        <v>340</v>
      </c>
      <c r="M1569" s="82" t="s">
        <v>340</v>
      </c>
      <c r="N1569" s="82" t="s">
        <v>340</v>
      </c>
      <c r="O1569" s="83">
        <v>47079.041666666511</v>
      </c>
      <c r="P1569" s="83">
        <v>47178.041666666511</v>
      </c>
    </row>
    <row r="1570" spans="1:16" ht="75.75" customHeight="1" x14ac:dyDescent="0.25">
      <c r="A1570" s="82" t="s">
        <v>307</v>
      </c>
      <c r="B1570" s="82" t="s">
        <v>3625</v>
      </c>
      <c r="C1570" s="82" t="s">
        <v>3626</v>
      </c>
      <c r="D1570" s="82" t="s">
        <v>500</v>
      </c>
      <c r="E1570" s="82" t="s">
        <v>22</v>
      </c>
      <c r="F1570" s="82" t="s">
        <v>24</v>
      </c>
      <c r="G1570" s="82" t="s">
        <v>135</v>
      </c>
      <c r="H1570" s="82" t="s">
        <v>340</v>
      </c>
      <c r="I1570" s="82" t="s">
        <v>340</v>
      </c>
      <c r="J1570" s="82" t="s">
        <v>340</v>
      </c>
      <c r="K1570" s="82" t="s">
        <v>26</v>
      </c>
      <c r="L1570" s="82" t="s">
        <v>340</v>
      </c>
      <c r="M1570" s="82" t="s">
        <v>340</v>
      </c>
      <c r="N1570" s="82" t="s">
        <v>340</v>
      </c>
      <c r="O1570" s="83">
        <v>47085.083333333489</v>
      </c>
      <c r="P1570" s="83">
        <v>47239.083333333489</v>
      </c>
    </row>
    <row r="1571" spans="1:16" ht="75.75" customHeight="1" x14ac:dyDescent="0.25">
      <c r="A1571" s="82" t="s">
        <v>307</v>
      </c>
      <c r="B1571" s="82" t="s">
        <v>3627</v>
      </c>
      <c r="C1571" s="82" t="s">
        <v>3628</v>
      </c>
      <c r="D1571" s="82" t="s">
        <v>764</v>
      </c>
      <c r="E1571" s="82" t="s">
        <v>22</v>
      </c>
      <c r="F1571" s="82" t="s">
        <v>57</v>
      </c>
      <c r="G1571" s="82" t="s">
        <v>279</v>
      </c>
      <c r="H1571" s="82" t="s">
        <v>340</v>
      </c>
      <c r="I1571" s="82" t="s">
        <v>340</v>
      </c>
      <c r="J1571" s="82" t="s">
        <v>340</v>
      </c>
      <c r="K1571" s="82" t="s">
        <v>26</v>
      </c>
      <c r="L1571" s="82" t="s">
        <v>340</v>
      </c>
      <c r="M1571" s="82" t="s">
        <v>340</v>
      </c>
      <c r="N1571" s="82" t="s">
        <v>340</v>
      </c>
      <c r="O1571" s="83">
        <v>47085.083333333489</v>
      </c>
      <c r="P1571" s="83">
        <v>47223.083333333489</v>
      </c>
    </row>
    <row r="1572" spans="1:16" ht="75.75" customHeight="1" x14ac:dyDescent="0.25">
      <c r="A1572" s="82" t="s">
        <v>18</v>
      </c>
      <c r="B1572" s="82" t="s">
        <v>3629</v>
      </c>
      <c r="C1572" s="82" t="s">
        <v>3630</v>
      </c>
      <c r="D1572" s="82" t="s">
        <v>165</v>
      </c>
      <c r="E1572" s="82" t="s">
        <v>22</v>
      </c>
      <c r="F1572" s="82" t="s">
        <v>24</v>
      </c>
      <c r="G1572" s="82" t="s">
        <v>1086</v>
      </c>
      <c r="H1572" s="82" t="s">
        <v>25</v>
      </c>
      <c r="I1572" s="82" t="s">
        <v>25</v>
      </c>
      <c r="J1572" s="82" t="s">
        <v>26</v>
      </c>
      <c r="K1572" s="82" t="s">
        <v>25</v>
      </c>
      <c r="L1572" s="82" t="s">
        <v>25</v>
      </c>
      <c r="M1572" s="82" t="s">
        <v>25</v>
      </c>
      <c r="N1572" s="82" t="s">
        <v>25</v>
      </c>
      <c r="O1572" s="83">
        <v>47088</v>
      </c>
      <c r="P1572" s="83">
        <v>47209</v>
      </c>
    </row>
    <row r="1573" spans="1:16" ht="75.75" customHeight="1" x14ac:dyDescent="0.25">
      <c r="A1573" s="82" t="s">
        <v>18</v>
      </c>
      <c r="B1573" s="82" t="s">
        <v>3631</v>
      </c>
      <c r="C1573" s="82" t="s">
        <v>3632</v>
      </c>
      <c r="D1573" s="82" t="s">
        <v>935</v>
      </c>
      <c r="E1573" s="82" t="s">
        <v>22</v>
      </c>
      <c r="F1573" s="82" t="s">
        <v>24</v>
      </c>
      <c r="G1573" s="82" t="s">
        <v>49</v>
      </c>
      <c r="H1573" s="82" t="s">
        <v>25</v>
      </c>
      <c r="I1573" s="82" t="s">
        <v>26</v>
      </c>
      <c r="J1573" s="82" t="s">
        <v>25</v>
      </c>
      <c r="K1573" s="82" t="s">
        <v>25</v>
      </c>
      <c r="L1573" s="82" t="s">
        <v>25</v>
      </c>
      <c r="M1573" s="82" t="s">
        <v>25</v>
      </c>
      <c r="N1573" s="82" t="s">
        <v>25</v>
      </c>
      <c r="O1573" s="83">
        <v>47088</v>
      </c>
      <c r="P1573" s="83">
        <v>47209</v>
      </c>
    </row>
    <row r="1574" spans="1:16" ht="75.75" customHeight="1" x14ac:dyDescent="0.25">
      <c r="A1574" s="82" t="s">
        <v>18</v>
      </c>
      <c r="B1574" s="82" t="s">
        <v>3633</v>
      </c>
      <c r="C1574" s="82" t="s">
        <v>3634</v>
      </c>
      <c r="D1574" s="82" t="s">
        <v>56</v>
      </c>
      <c r="E1574" s="82" t="s">
        <v>22</v>
      </c>
      <c r="F1574" s="82" t="s">
        <v>57</v>
      </c>
      <c r="G1574" s="82" t="s">
        <v>2262</v>
      </c>
      <c r="H1574" s="82" t="s">
        <v>25</v>
      </c>
      <c r="I1574" s="82" t="s">
        <v>25</v>
      </c>
      <c r="J1574" s="82" t="s">
        <v>26</v>
      </c>
      <c r="K1574" s="82" t="s">
        <v>25</v>
      </c>
      <c r="L1574" s="82" t="s">
        <v>25</v>
      </c>
      <c r="M1574" s="82" t="s">
        <v>25</v>
      </c>
      <c r="N1574" s="82" t="s">
        <v>25</v>
      </c>
      <c r="O1574" s="83">
        <v>47088</v>
      </c>
      <c r="P1574" s="83">
        <v>47209</v>
      </c>
    </row>
    <row r="1575" spans="1:16" ht="75.75" customHeight="1" x14ac:dyDescent="0.25">
      <c r="A1575" s="82" t="s">
        <v>345</v>
      </c>
      <c r="B1575" s="82" t="s">
        <v>3635</v>
      </c>
      <c r="C1575" s="82" t="s">
        <v>3636</v>
      </c>
      <c r="D1575" s="82" t="s">
        <v>962</v>
      </c>
      <c r="E1575" s="82" t="s">
        <v>22</v>
      </c>
      <c r="F1575" s="82" t="s">
        <v>44</v>
      </c>
      <c r="G1575" s="82" t="s">
        <v>142</v>
      </c>
      <c r="H1575" s="82"/>
      <c r="I1575" s="82" t="s">
        <v>26</v>
      </c>
      <c r="J1575" s="82"/>
      <c r="K1575" s="82"/>
      <c r="L1575" s="82"/>
      <c r="M1575" s="82"/>
      <c r="N1575" s="82"/>
      <c r="O1575" s="83">
        <f>P1575-$J$1</f>
        <v>47088.041666666511</v>
      </c>
      <c r="P1575" s="83">
        <v>47088.041666666511</v>
      </c>
    </row>
    <row r="1576" spans="1:16" ht="75.75" customHeight="1" x14ac:dyDescent="0.25">
      <c r="A1576" s="82" t="s">
        <v>345</v>
      </c>
      <c r="B1576" s="82" t="s">
        <v>3637</v>
      </c>
      <c r="C1576" s="82" t="s">
        <v>3638</v>
      </c>
      <c r="D1576" s="82" t="s">
        <v>2753</v>
      </c>
      <c r="E1576" s="82" t="s">
        <v>22</v>
      </c>
      <c r="F1576" s="82" t="s">
        <v>44</v>
      </c>
      <c r="G1576" s="82" t="s">
        <v>142</v>
      </c>
      <c r="H1576" s="82"/>
      <c r="I1576" s="82" t="s">
        <v>26</v>
      </c>
      <c r="J1576" s="82"/>
      <c r="K1576" s="82"/>
      <c r="L1576" s="82"/>
      <c r="M1576" s="82"/>
      <c r="N1576" s="82"/>
      <c r="O1576" s="83">
        <f>P1576-$J$1</f>
        <v>47088.041666666511</v>
      </c>
      <c r="P1576" s="83">
        <v>47088.041666666511</v>
      </c>
    </row>
    <row r="1577" spans="1:16" ht="75.75" customHeight="1" x14ac:dyDescent="0.25">
      <c r="A1577" s="82" t="s">
        <v>307</v>
      </c>
      <c r="B1577" s="82" t="s">
        <v>3639</v>
      </c>
      <c r="C1577" s="82" t="s">
        <v>3640</v>
      </c>
      <c r="D1577" s="82" t="s">
        <v>500</v>
      </c>
      <c r="E1577" s="82" t="s">
        <v>22</v>
      </c>
      <c r="F1577" s="82" t="s">
        <v>57</v>
      </c>
      <c r="G1577" s="82" t="s">
        <v>63</v>
      </c>
      <c r="H1577" s="82" t="s">
        <v>340</v>
      </c>
      <c r="I1577" s="82" t="s">
        <v>26</v>
      </c>
      <c r="J1577" s="82" t="s">
        <v>340</v>
      </c>
      <c r="K1577" s="82" t="s">
        <v>340</v>
      </c>
      <c r="L1577" s="82" t="s">
        <v>340</v>
      </c>
      <c r="M1577" s="82" t="s">
        <v>340</v>
      </c>
      <c r="N1577" s="82" t="s">
        <v>340</v>
      </c>
      <c r="O1577" s="83">
        <v>47092.041666666511</v>
      </c>
      <c r="P1577" s="83">
        <v>47178.041666666511</v>
      </c>
    </row>
    <row r="1578" spans="1:16" ht="75.75" customHeight="1" x14ac:dyDescent="0.25">
      <c r="A1578" s="82" t="s">
        <v>59</v>
      </c>
      <c r="B1578" s="82" t="s">
        <v>3641</v>
      </c>
      <c r="C1578" s="82" t="s">
        <v>3642</v>
      </c>
      <c r="D1578" s="82" t="s">
        <v>82</v>
      </c>
      <c r="E1578" s="82" t="s">
        <v>22</v>
      </c>
      <c r="F1578" s="82" t="s">
        <v>24</v>
      </c>
      <c r="G1578" s="82" t="s">
        <v>71</v>
      </c>
      <c r="H1578" s="82"/>
      <c r="I1578" s="82" t="s">
        <v>26</v>
      </c>
      <c r="J1578" s="82"/>
      <c r="K1578" s="82"/>
      <c r="L1578" s="82"/>
      <c r="M1578" s="82"/>
      <c r="N1578" s="82"/>
      <c r="O1578" s="83">
        <v>47092.041666666511</v>
      </c>
      <c r="P1578" s="83">
        <v>47197.041666666511</v>
      </c>
    </row>
    <row r="1579" spans="1:16" ht="75.75" customHeight="1" x14ac:dyDescent="0.25">
      <c r="A1579" s="82" t="s">
        <v>307</v>
      </c>
      <c r="B1579" s="82" t="s">
        <v>3643</v>
      </c>
      <c r="C1579" s="82" t="s">
        <v>3644</v>
      </c>
      <c r="D1579" s="82" t="s">
        <v>533</v>
      </c>
      <c r="E1579" s="82" t="s">
        <v>22</v>
      </c>
      <c r="F1579" s="82" t="s">
        <v>24</v>
      </c>
      <c r="G1579" s="82" t="s">
        <v>23</v>
      </c>
      <c r="H1579" s="82" t="s">
        <v>26</v>
      </c>
      <c r="I1579" s="82" t="s">
        <v>340</v>
      </c>
      <c r="J1579" s="82" t="s">
        <v>340</v>
      </c>
      <c r="K1579" s="82" t="s">
        <v>340</v>
      </c>
      <c r="L1579" s="82" t="s">
        <v>340</v>
      </c>
      <c r="M1579" s="82" t="s">
        <v>340</v>
      </c>
      <c r="N1579" s="82" t="s">
        <v>340</v>
      </c>
      <c r="O1579" s="83">
        <v>47094.041666666511</v>
      </c>
      <c r="P1579" s="83">
        <v>47164.041666666511</v>
      </c>
    </row>
    <row r="1580" spans="1:16" ht="75.75" customHeight="1" x14ac:dyDescent="0.25">
      <c r="A1580" s="82" t="s">
        <v>345</v>
      </c>
      <c r="B1580" s="82" t="s">
        <v>3645</v>
      </c>
      <c r="C1580" s="82" t="s">
        <v>3646</v>
      </c>
      <c r="D1580" s="82" t="s">
        <v>828</v>
      </c>
      <c r="E1580" s="82" t="s">
        <v>22</v>
      </c>
      <c r="F1580" s="82" t="s">
        <v>30</v>
      </c>
      <c r="G1580" s="82" t="s">
        <v>76</v>
      </c>
      <c r="H1580" s="82"/>
      <c r="I1580" s="82" t="s">
        <v>26</v>
      </c>
      <c r="J1580" s="82"/>
      <c r="K1580" s="82"/>
      <c r="L1580" s="82"/>
      <c r="M1580" s="82"/>
      <c r="N1580" s="82"/>
      <c r="O1580" s="83">
        <f>P1580-$J$1</f>
        <v>47095.041666666511</v>
      </c>
      <c r="P1580" s="83">
        <v>47095.041666666511</v>
      </c>
    </row>
    <row r="1581" spans="1:16" ht="75.75" customHeight="1" x14ac:dyDescent="0.25">
      <c r="A1581" s="82" t="s">
        <v>345</v>
      </c>
      <c r="B1581" s="82" t="s">
        <v>3647</v>
      </c>
      <c r="C1581" s="82" t="s">
        <v>3648</v>
      </c>
      <c r="D1581" s="82" t="s">
        <v>506</v>
      </c>
      <c r="E1581" s="82" t="s">
        <v>22</v>
      </c>
      <c r="F1581" s="82" t="s">
        <v>30</v>
      </c>
      <c r="G1581" s="82" t="s">
        <v>31</v>
      </c>
      <c r="H1581" s="82"/>
      <c r="I1581" s="82"/>
      <c r="J1581" s="82" t="s">
        <v>26</v>
      </c>
      <c r="K1581" s="82"/>
      <c r="L1581" s="82"/>
      <c r="M1581" s="82"/>
      <c r="N1581" s="82"/>
      <c r="O1581" s="83">
        <f>P1581-$K$1</f>
        <v>47095.041666666511</v>
      </c>
      <c r="P1581" s="83">
        <v>47095.041666666511</v>
      </c>
    </row>
    <row r="1582" spans="1:16" ht="75.75" customHeight="1" x14ac:dyDescent="0.25">
      <c r="A1582" s="82" t="s">
        <v>307</v>
      </c>
      <c r="B1582" s="82" t="s">
        <v>3649</v>
      </c>
      <c r="C1582" s="82" t="s">
        <v>3650</v>
      </c>
      <c r="D1582" s="82" t="s">
        <v>1234</v>
      </c>
      <c r="E1582" s="82" t="s">
        <v>22</v>
      </c>
      <c r="F1582" s="82" t="s">
        <v>57</v>
      </c>
      <c r="G1582" s="82" t="s">
        <v>63</v>
      </c>
      <c r="H1582" s="82" t="s">
        <v>340</v>
      </c>
      <c r="I1582" s="82" t="s">
        <v>26</v>
      </c>
      <c r="J1582" s="82" t="s">
        <v>340</v>
      </c>
      <c r="K1582" s="82" t="s">
        <v>340</v>
      </c>
      <c r="L1582" s="82" t="s">
        <v>340</v>
      </c>
      <c r="M1582" s="82" t="s">
        <v>340</v>
      </c>
      <c r="N1582" s="82" t="s">
        <v>340</v>
      </c>
      <c r="O1582" s="83">
        <v>47103.041666666511</v>
      </c>
      <c r="P1582" s="83">
        <v>47331.083333333489</v>
      </c>
    </row>
    <row r="1583" spans="1:16" ht="75.75" customHeight="1" x14ac:dyDescent="0.25">
      <c r="A1583" s="82" t="s">
        <v>307</v>
      </c>
      <c r="B1583" s="82" t="s">
        <v>3651</v>
      </c>
      <c r="C1583" s="82" t="s">
        <v>3652</v>
      </c>
      <c r="D1583" s="82" t="s">
        <v>670</v>
      </c>
      <c r="E1583" s="82" t="s">
        <v>22</v>
      </c>
      <c r="F1583" s="82" t="s">
        <v>24</v>
      </c>
      <c r="G1583" s="82" t="s">
        <v>23</v>
      </c>
      <c r="H1583" s="82" t="s">
        <v>340</v>
      </c>
      <c r="I1583" s="82" t="s">
        <v>26</v>
      </c>
      <c r="J1583" s="82" t="s">
        <v>340</v>
      </c>
      <c r="K1583" s="82" t="s">
        <v>340</v>
      </c>
      <c r="L1583" s="82" t="s">
        <v>340</v>
      </c>
      <c r="M1583" s="82" t="s">
        <v>340</v>
      </c>
      <c r="N1583" s="82" t="s">
        <v>340</v>
      </c>
      <c r="O1583" s="83">
        <v>47103.041666666511</v>
      </c>
      <c r="P1583" s="83">
        <v>47178.041666666511</v>
      </c>
    </row>
    <row r="1584" spans="1:16" ht="75.75" customHeight="1" x14ac:dyDescent="0.25">
      <c r="A1584" s="82" t="s">
        <v>307</v>
      </c>
      <c r="B1584" s="82" t="s">
        <v>3653</v>
      </c>
      <c r="C1584" s="82" t="s">
        <v>3654</v>
      </c>
      <c r="D1584" s="82" t="s">
        <v>310</v>
      </c>
      <c r="E1584" s="82" t="s">
        <v>85</v>
      </c>
      <c r="F1584" s="82" t="s">
        <v>86</v>
      </c>
      <c r="G1584" s="82" t="s">
        <v>87</v>
      </c>
      <c r="H1584" s="82" t="s">
        <v>340</v>
      </c>
      <c r="I1584" s="82" t="s">
        <v>26</v>
      </c>
      <c r="J1584" s="82" t="s">
        <v>340</v>
      </c>
      <c r="K1584" s="82" t="s">
        <v>340</v>
      </c>
      <c r="L1584" s="82" t="s">
        <v>340</v>
      </c>
      <c r="M1584" s="82" t="s">
        <v>340</v>
      </c>
      <c r="N1584" s="82" t="s">
        <v>340</v>
      </c>
      <c r="O1584" s="83">
        <v>47103.041666666511</v>
      </c>
      <c r="P1584" s="83">
        <v>47178.041666666511</v>
      </c>
    </row>
    <row r="1585" spans="1:16" ht="75.75" customHeight="1" x14ac:dyDescent="0.25">
      <c r="A1585" s="82" t="s">
        <v>307</v>
      </c>
      <c r="B1585" s="82" t="s">
        <v>3655</v>
      </c>
      <c r="C1585" s="82" t="s">
        <v>3656</v>
      </c>
      <c r="D1585" s="82" t="s">
        <v>522</v>
      </c>
      <c r="E1585" s="82" t="s">
        <v>22</v>
      </c>
      <c r="F1585" s="82" t="s">
        <v>24</v>
      </c>
      <c r="G1585" s="82" t="s">
        <v>71</v>
      </c>
      <c r="H1585" s="82" t="s">
        <v>340</v>
      </c>
      <c r="I1585" s="82" t="s">
        <v>340</v>
      </c>
      <c r="J1585" s="82" t="s">
        <v>26</v>
      </c>
      <c r="K1585" s="82" t="s">
        <v>340</v>
      </c>
      <c r="L1585" s="82" t="s">
        <v>340</v>
      </c>
      <c r="M1585" s="82" t="s">
        <v>340</v>
      </c>
      <c r="N1585" s="82" t="s">
        <v>340</v>
      </c>
      <c r="O1585" s="83">
        <v>47109.041666666511</v>
      </c>
      <c r="P1585" s="83">
        <v>47209.083333333489</v>
      </c>
    </row>
    <row r="1586" spans="1:16" ht="75.75" customHeight="1" x14ac:dyDescent="0.25">
      <c r="A1586" s="82" t="s">
        <v>59</v>
      </c>
      <c r="B1586" s="82" t="s">
        <v>3657</v>
      </c>
      <c r="C1586" s="82" t="s">
        <v>3658</v>
      </c>
      <c r="D1586" s="82" t="s">
        <v>98</v>
      </c>
      <c r="E1586" s="82" t="s">
        <v>22</v>
      </c>
      <c r="F1586" s="82" t="s">
        <v>34</v>
      </c>
      <c r="G1586" s="82" t="s">
        <v>132</v>
      </c>
      <c r="H1586" s="82"/>
      <c r="I1586" s="82" t="s">
        <v>26</v>
      </c>
      <c r="J1586" s="82"/>
      <c r="K1586" s="82"/>
      <c r="L1586" s="82"/>
      <c r="M1586" s="82"/>
      <c r="N1586" s="82"/>
      <c r="O1586" s="83">
        <v>47111.083333333489</v>
      </c>
      <c r="P1586" s="83">
        <v>47216.083333333489</v>
      </c>
    </row>
    <row r="1587" spans="1:16" ht="75.75" customHeight="1" x14ac:dyDescent="0.25">
      <c r="A1587" s="82" t="s">
        <v>59</v>
      </c>
      <c r="B1587" s="82" t="s">
        <v>3659</v>
      </c>
      <c r="C1587" s="82" t="s">
        <v>3660</v>
      </c>
      <c r="D1587" s="82" t="s">
        <v>98</v>
      </c>
      <c r="E1587" s="82" t="s">
        <v>22</v>
      </c>
      <c r="F1587" s="82" t="s">
        <v>467</v>
      </c>
      <c r="G1587" s="82" t="s">
        <v>1027</v>
      </c>
      <c r="H1587" s="82"/>
      <c r="I1587" s="82"/>
      <c r="J1587" s="82" t="s">
        <v>26</v>
      </c>
      <c r="K1587" s="82"/>
      <c r="L1587" s="82"/>
      <c r="M1587" s="82"/>
      <c r="N1587" s="82"/>
      <c r="O1587" s="83">
        <v>47111.083333333489</v>
      </c>
      <c r="P1587" s="83">
        <v>47216.083333333489</v>
      </c>
    </row>
    <row r="1588" spans="1:16" ht="75.75" customHeight="1" x14ac:dyDescent="0.25">
      <c r="A1588" s="82" t="s">
        <v>345</v>
      </c>
      <c r="B1588" s="82" t="s">
        <v>3661</v>
      </c>
      <c r="C1588" s="82" t="s">
        <v>3662</v>
      </c>
      <c r="D1588" s="82" t="s">
        <v>828</v>
      </c>
      <c r="E1588" s="82" t="s">
        <v>22</v>
      </c>
      <c r="F1588" s="82" t="s">
        <v>355</v>
      </c>
      <c r="G1588" s="82" t="s">
        <v>616</v>
      </c>
      <c r="H1588" s="82"/>
      <c r="I1588" s="82"/>
      <c r="J1588" s="82" t="s">
        <v>26</v>
      </c>
      <c r="K1588" s="82"/>
      <c r="L1588" s="82"/>
      <c r="M1588" s="82"/>
      <c r="N1588" s="82"/>
      <c r="O1588" s="83">
        <f>P1588-$K$1</f>
        <v>47116.041666666511</v>
      </c>
      <c r="P1588" s="83">
        <v>47116.041666666511</v>
      </c>
    </row>
    <row r="1589" spans="1:16" ht="75.75" customHeight="1" x14ac:dyDescent="0.25">
      <c r="A1589" s="82" t="s">
        <v>345</v>
      </c>
      <c r="B1589" s="82" t="s">
        <v>3663</v>
      </c>
      <c r="C1589" s="82" t="s">
        <v>3664</v>
      </c>
      <c r="D1589" s="82" t="s">
        <v>1069</v>
      </c>
      <c r="E1589" s="82" t="s">
        <v>22</v>
      </c>
      <c r="F1589" s="82" t="s">
        <v>57</v>
      </c>
      <c r="G1589" s="82" t="s">
        <v>200</v>
      </c>
      <c r="H1589" s="82"/>
      <c r="I1589" s="82"/>
      <c r="J1589" s="82" t="s">
        <v>26</v>
      </c>
      <c r="K1589" s="82"/>
      <c r="L1589" s="82"/>
      <c r="M1589" s="82"/>
      <c r="N1589" s="82"/>
      <c r="O1589" s="83">
        <f>P1589-$K$1</f>
        <v>47118.041666666511</v>
      </c>
      <c r="P1589" s="83">
        <v>47118.041666666511</v>
      </c>
    </row>
    <row r="1590" spans="1:16" ht="75.75" customHeight="1" x14ac:dyDescent="0.25">
      <c r="A1590" s="82" t="s">
        <v>345</v>
      </c>
      <c r="B1590" s="82" t="s">
        <v>3665</v>
      </c>
      <c r="C1590" s="82" t="s">
        <v>3666</v>
      </c>
      <c r="D1590" s="82" t="s">
        <v>969</v>
      </c>
      <c r="E1590" s="82" t="s">
        <v>22</v>
      </c>
      <c r="F1590" s="82" t="s">
        <v>44</v>
      </c>
      <c r="G1590" s="82" t="s">
        <v>142</v>
      </c>
      <c r="H1590" s="82"/>
      <c r="I1590" s="82" t="s">
        <v>26</v>
      </c>
      <c r="J1590" s="82"/>
      <c r="K1590" s="82"/>
      <c r="L1590" s="82"/>
      <c r="M1590" s="82"/>
      <c r="N1590" s="82"/>
      <c r="O1590" s="83">
        <f>P1590-$J$1</f>
        <v>47118.041666666511</v>
      </c>
      <c r="P1590" s="83">
        <v>47118.041666666511</v>
      </c>
    </row>
    <row r="1591" spans="1:16" ht="75.75" customHeight="1" x14ac:dyDescent="0.25">
      <c r="A1591" s="82" t="s">
        <v>59</v>
      </c>
      <c r="B1591" s="82" t="s">
        <v>3667</v>
      </c>
      <c r="C1591" s="82" t="s">
        <v>3668</v>
      </c>
      <c r="D1591" s="82" t="s">
        <v>82</v>
      </c>
      <c r="E1591" s="82" t="s">
        <v>22</v>
      </c>
      <c r="F1591" s="82" t="s">
        <v>34</v>
      </c>
      <c r="G1591" s="82" t="s">
        <v>123</v>
      </c>
      <c r="H1591" s="82"/>
      <c r="I1591" s="82" t="s">
        <v>26</v>
      </c>
      <c r="J1591" s="82"/>
      <c r="K1591" s="82"/>
      <c r="L1591" s="82"/>
      <c r="M1591" s="82"/>
      <c r="N1591" s="82"/>
      <c r="O1591" s="83">
        <v>47118.083333333489</v>
      </c>
      <c r="P1591" s="83">
        <v>47223.083333333489</v>
      </c>
    </row>
    <row r="1592" spans="1:16" ht="75.75" customHeight="1" x14ac:dyDescent="0.25">
      <c r="A1592" s="82" t="s">
        <v>18</v>
      </c>
      <c r="B1592" s="82" t="s">
        <v>3669</v>
      </c>
      <c r="C1592" s="82" t="s">
        <v>3670</v>
      </c>
      <c r="D1592" s="82" t="s">
        <v>48</v>
      </c>
      <c r="E1592" s="82" t="s">
        <v>22</v>
      </c>
      <c r="F1592" s="82" t="s">
        <v>24</v>
      </c>
      <c r="G1592" s="82" t="s">
        <v>3447</v>
      </c>
      <c r="H1592" s="82" t="s">
        <v>26</v>
      </c>
      <c r="I1592" s="82" t="s">
        <v>25</v>
      </c>
      <c r="J1592" s="82" t="s">
        <v>25</v>
      </c>
      <c r="K1592" s="82" t="s">
        <v>25</v>
      </c>
      <c r="L1592" s="82" t="s">
        <v>25</v>
      </c>
      <c r="M1592" s="82" t="s">
        <v>25</v>
      </c>
      <c r="N1592" s="82" t="s">
        <v>25</v>
      </c>
      <c r="O1592" s="83">
        <v>47119</v>
      </c>
      <c r="P1592" s="83">
        <v>47150</v>
      </c>
    </row>
    <row r="1593" spans="1:16" ht="75.75" customHeight="1" x14ac:dyDescent="0.25">
      <c r="A1593" s="82" t="s">
        <v>18</v>
      </c>
      <c r="B1593" s="82" t="s">
        <v>3671</v>
      </c>
      <c r="C1593" s="82" t="s">
        <v>3672</v>
      </c>
      <c r="D1593" s="82" t="s">
        <v>1557</v>
      </c>
      <c r="E1593" s="82" t="s">
        <v>22</v>
      </c>
      <c r="F1593" s="82" t="s">
        <v>24</v>
      </c>
      <c r="G1593" s="82" t="s">
        <v>23</v>
      </c>
      <c r="H1593" s="82" t="s">
        <v>26</v>
      </c>
      <c r="I1593" s="82" t="s">
        <v>25</v>
      </c>
      <c r="J1593" s="82" t="s">
        <v>25</v>
      </c>
      <c r="K1593" s="82" t="s">
        <v>25</v>
      </c>
      <c r="L1593" s="82" t="s">
        <v>25</v>
      </c>
      <c r="M1593" s="82" t="s">
        <v>25</v>
      </c>
      <c r="N1593" s="82" t="s">
        <v>25</v>
      </c>
      <c r="O1593" s="83">
        <v>47119</v>
      </c>
      <c r="P1593" s="83">
        <v>47178</v>
      </c>
    </row>
    <row r="1594" spans="1:16" ht="75.75" customHeight="1" x14ac:dyDescent="0.25">
      <c r="A1594" s="82" t="s">
        <v>345</v>
      </c>
      <c r="B1594" s="82" t="s">
        <v>3673</v>
      </c>
      <c r="C1594" s="82" t="s">
        <v>3674</v>
      </c>
      <c r="D1594" s="82" t="s">
        <v>1376</v>
      </c>
      <c r="E1594" s="82" t="s">
        <v>22</v>
      </c>
      <c r="F1594" s="82" t="s">
        <v>57</v>
      </c>
      <c r="G1594" s="82" t="s">
        <v>200</v>
      </c>
      <c r="H1594" s="82"/>
      <c r="I1594" s="82"/>
      <c r="J1594" s="82"/>
      <c r="K1594" s="82" t="s">
        <v>26</v>
      </c>
      <c r="L1594" s="82"/>
      <c r="M1594" s="82"/>
      <c r="N1594" s="82"/>
      <c r="O1594" s="83">
        <f>P1594-$L$1</f>
        <v>47119.041666666511</v>
      </c>
      <c r="P1594" s="83">
        <v>47119.041666666511</v>
      </c>
    </row>
    <row r="1595" spans="1:16" ht="75.75" customHeight="1" x14ac:dyDescent="0.25">
      <c r="A1595" s="82" t="s">
        <v>345</v>
      </c>
      <c r="B1595" s="82" t="s">
        <v>3675</v>
      </c>
      <c r="C1595" s="82" t="s">
        <v>3676</v>
      </c>
      <c r="D1595" s="82" t="s">
        <v>1017</v>
      </c>
      <c r="E1595" s="82" t="s">
        <v>22</v>
      </c>
      <c r="F1595" s="82" t="s">
        <v>57</v>
      </c>
      <c r="G1595" s="82" t="s">
        <v>63</v>
      </c>
      <c r="H1595" s="82"/>
      <c r="I1595" s="82"/>
      <c r="J1595" s="82"/>
      <c r="K1595" s="82" t="s">
        <v>26</v>
      </c>
      <c r="L1595" s="82"/>
      <c r="M1595" s="82"/>
      <c r="N1595" s="82"/>
      <c r="O1595" s="83">
        <f>P1595-$L$1</f>
        <v>47119.041666666511</v>
      </c>
      <c r="P1595" s="83">
        <v>47119.041666666511</v>
      </c>
    </row>
    <row r="1596" spans="1:16" ht="75.75" customHeight="1" x14ac:dyDescent="0.25">
      <c r="A1596" s="82" t="s">
        <v>345</v>
      </c>
      <c r="B1596" s="82" t="s">
        <v>3677</v>
      </c>
      <c r="C1596" s="82" t="s">
        <v>3678</v>
      </c>
      <c r="D1596" s="82" t="s">
        <v>750</v>
      </c>
      <c r="E1596" s="82" t="s">
        <v>22</v>
      </c>
      <c r="F1596" s="82" t="s">
        <v>57</v>
      </c>
      <c r="G1596" s="82" t="s">
        <v>2147</v>
      </c>
      <c r="H1596" s="82"/>
      <c r="I1596" s="82" t="s">
        <v>26</v>
      </c>
      <c r="J1596" s="82"/>
      <c r="K1596" s="82"/>
      <c r="L1596" s="82"/>
      <c r="M1596" s="82"/>
      <c r="N1596" s="82"/>
      <c r="O1596" s="83">
        <f>P1596-$J$1</f>
        <v>47119.041666666511</v>
      </c>
      <c r="P1596" s="83">
        <v>47119.041666666511</v>
      </c>
    </row>
    <row r="1597" spans="1:16" ht="75.75" customHeight="1" x14ac:dyDescent="0.25">
      <c r="A1597" s="82" t="s">
        <v>345</v>
      </c>
      <c r="B1597" s="82" t="s">
        <v>3679</v>
      </c>
      <c r="C1597" s="82" t="s">
        <v>3680</v>
      </c>
      <c r="D1597" s="82" t="s">
        <v>328</v>
      </c>
      <c r="E1597" s="82" t="s">
        <v>22</v>
      </c>
      <c r="F1597" s="82" t="s">
        <v>24</v>
      </c>
      <c r="G1597" s="82" t="s">
        <v>49</v>
      </c>
      <c r="H1597" s="82"/>
      <c r="I1597" s="82" t="s">
        <v>26</v>
      </c>
      <c r="J1597" s="82"/>
      <c r="K1597" s="82"/>
      <c r="L1597" s="82"/>
      <c r="M1597" s="82"/>
      <c r="N1597" s="82"/>
      <c r="O1597" s="83">
        <f>P1597-$J$1</f>
        <v>47119.041666666511</v>
      </c>
      <c r="P1597" s="83">
        <v>47119.041666666511</v>
      </c>
    </row>
    <row r="1598" spans="1:16" ht="75.75" customHeight="1" x14ac:dyDescent="0.25">
      <c r="A1598" s="82" t="s">
        <v>345</v>
      </c>
      <c r="B1598" s="82" t="s">
        <v>3681</v>
      </c>
      <c r="C1598" s="82" t="s">
        <v>3682</v>
      </c>
      <c r="D1598" s="82" t="s">
        <v>488</v>
      </c>
      <c r="E1598" s="82" t="s">
        <v>22</v>
      </c>
      <c r="F1598" s="82" t="s">
        <v>24</v>
      </c>
      <c r="G1598" s="82" t="s">
        <v>49</v>
      </c>
      <c r="H1598" s="82"/>
      <c r="I1598" s="82"/>
      <c r="J1598" s="82" t="s">
        <v>26</v>
      </c>
      <c r="K1598" s="82"/>
      <c r="L1598" s="82"/>
      <c r="M1598" s="82"/>
      <c r="N1598" s="82"/>
      <c r="O1598" s="83">
        <f>P1598-$K$1</f>
        <v>47119.041666666511</v>
      </c>
      <c r="P1598" s="83">
        <v>47119.041666666511</v>
      </c>
    </row>
    <row r="1599" spans="1:16" ht="75.75" customHeight="1" x14ac:dyDescent="0.25">
      <c r="A1599" s="82" t="s">
        <v>345</v>
      </c>
      <c r="B1599" s="82" t="s">
        <v>3683</v>
      </c>
      <c r="C1599" s="82" t="s">
        <v>3684</v>
      </c>
      <c r="D1599" s="82" t="s">
        <v>506</v>
      </c>
      <c r="E1599" s="82" t="s">
        <v>22</v>
      </c>
      <c r="F1599" s="82" t="s">
        <v>44</v>
      </c>
      <c r="G1599" s="82" t="s">
        <v>142</v>
      </c>
      <c r="H1599" s="82"/>
      <c r="I1599" s="82" t="s">
        <v>26</v>
      </c>
      <c r="J1599" s="82"/>
      <c r="K1599" s="82"/>
      <c r="L1599" s="82"/>
      <c r="M1599" s="82"/>
      <c r="N1599" s="82"/>
      <c r="O1599" s="83">
        <f>P1599-$J$1</f>
        <v>47119.041666666511</v>
      </c>
      <c r="P1599" s="83">
        <v>47119.041666666511</v>
      </c>
    </row>
    <row r="1600" spans="1:16" ht="75.75" customHeight="1" x14ac:dyDescent="0.25">
      <c r="A1600" s="82" t="s">
        <v>345</v>
      </c>
      <c r="B1600" s="82" t="s">
        <v>3685</v>
      </c>
      <c r="C1600" s="82" t="s">
        <v>3686</v>
      </c>
      <c r="D1600" s="82" t="s">
        <v>1208</v>
      </c>
      <c r="E1600" s="82" t="s">
        <v>22</v>
      </c>
      <c r="F1600" s="82" t="s">
        <v>57</v>
      </c>
      <c r="G1600" s="82" t="s">
        <v>63</v>
      </c>
      <c r="H1600" s="82"/>
      <c r="I1600" s="82"/>
      <c r="J1600" s="82" t="s">
        <v>26</v>
      </c>
      <c r="K1600" s="82"/>
      <c r="L1600" s="82"/>
      <c r="M1600" s="82"/>
      <c r="N1600" s="82"/>
      <c r="O1600" s="83">
        <f>P1600-$K$1</f>
        <v>47119.041666666511</v>
      </c>
      <c r="P1600" s="83">
        <v>47119.041666666511</v>
      </c>
    </row>
    <row r="1601" spans="1:16" ht="75.75" customHeight="1" x14ac:dyDescent="0.25">
      <c r="A1601" s="82" t="s">
        <v>345</v>
      </c>
      <c r="B1601" s="82" t="s">
        <v>3687</v>
      </c>
      <c r="C1601" s="82" t="s">
        <v>3688</v>
      </c>
      <c r="D1601" s="82" t="s">
        <v>1017</v>
      </c>
      <c r="E1601" s="82" t="s">
        <v>22</v>
      </c>
      <c r="F1601" s="82" t="s">
        <v>24</v>
      </c>
      <c r="G1601" s="82" t="s">
        <v>49</v>
      </c>
      <c r="H1601" s="82"/>
      <c r="I1601" s="82" t="s">
        <v>26</v>
      </c>
      <c r="J1601" s="82"/>
      <c r="K1601" s="82"/>
      <c r="L1601" s="82"/>
      <c r="M1601" s="82"/>
      <c r="N1601" s="82"/>
      <c r="O1601" s="83">
        <f>P1601-$J$1</f>
        <v>47119.041666666511</v>
      </c>
      <c r="P1601" s="83">
        <v>47119.041666666511</v>
      </c>
    </row>
    <row r="1602" spans="1:16" ht="75.75" customHeight="1" x14ac:dyDescent="0.25">
      <c r="A1602" s="82" t="s">
        <v>345</v>
      </c>
      <c r="B1602" s="82" t="s">
        <v>3689</v>
      </c>
      <c r="C1602" s="82" t="s">
        <v>3690</v>
      </c>
      <c r="D1602" s="82" t="s">
        <v>1208</v>
      </c>
      <c r="E1602" s="82" t="s">
        <v>22</v>
      </c>
      <c r="F1602" s="82" t="s">
        <v>57</v>
      </c>
      <c r="G1602" s="82" t="s">
        <v>58</v>
      </c>
      <c r="H1602" s="82"/>
      <c r="I1602" s="82"/>
      <c r="J1602" s="82" t="s">
        <v>26</v>
      </c>
      <c r="K1602" s="82"/>
      <c r="L1602" s="82"/>
      <c r="M1602" s="82"/>
      <c r="N1602" s="82"/>
      <c r="O1602" s="83">
        <f>P1602-$K$1</f>
        <v>47119.041666666511</v>
      </c>
      <c r="P1602" s="83">
        <v>47119.041666666511</v>
      </c>
    </row>
    <row r="1603" spans="1:16" ht="75.75" customHeight="1" x14ac:dyDescent="0.25">
      <c r="A1603" s="82" t="s">
        <v>345</v>
      </c>
      <c r="B1603" s="82" t="s">
        <v>3691</v>
      </c>
      <c r="C1603" s="82" t="s">
        <v>3692</v>
      </c>
      <c r="D1603" s="82" t="s">
        <v>488</v>
      </c>
      <c r="E1603" s="82" t="s">
        <v>22</v>
      </c>
      <c r="F1603" s="82" t="s">
        <v>57</v>
      </c>
      <c r="G1603" s="82" t="s">
        <v>63</v>
      </c>
      <c r="H1603" s="82"/>
      <c r="I1603" s="82" t="s">
        <v>26</v>
      </c>
      <c r="J1603" s="82"/>
      <c r="K1603" s="82"/>
      <c r="L1603" s="82"/>
      <c r="M1603" s="82"/>
      <c r="N1603" s="82"/>
      <c r="O1603" s="83">
        <f>P1603-$J$1</f>
        <v>47119.041666666511</v>
      </c>
      <c r="P1603" s="83">
        <v>47119.041666666511</v>
      </c>
    </row>
    <row r="1604" spans="1:16" ht="75.75" customHeight="1" x14ac:dyDescent="0.25">
      <c r="A1604" s="82" t="s">
        <v>345</v>
      </c>
      <c r="B1604" s="82" t="s">
        <v>3693</v>
      </c>
      <c r="C1604" s="82" t="s">
        <v>3694</v>
      </c>
      <c r="D1604" s="82" t="s">
        <v>635</v>
      </c>
      <c r="E1604" s="82" t="s">
        <v>22</v>
      </c>
      <c r="F1604" s="82" t="s">
        <v>44</v>
      </c>
      <c r="G1604" s="82" t="s">
        <v>142</v>
      </c>
      <c r="H1604" s="82"/>
      <c r="I1604" s="82" t="s">
        <v>26</v>
      </c>
      <c r="J1604" s="82"/>
      <c r="K1604" s="82"/>
      <c r="L1604" s="82"/>
      <c r="M1604" s="82"/>
      <c r="N1604" s="82"/>
      <c r="O1604" s="83">
        <f>P1604-$J$1</f>
        <v>47119.041666666511</v>
      </c>
      <c r="P1604" s="83">
        <v>47119.041666666511</v>
      </c>
    </row>
    <row r="1605" spans="1:16" ht="75.75" customHeight="1" x14ac:dyDescent="0.25">
      <c r="A1605" s="82" t="s">
        <v>345</v>
      </c>
      <c r="B1605" s="82" t="s">
        <v>3695</v>
      </c>
      <c r="C1605" s="82" t="s">
        <v>3696</v>
      </c>
      <c r="D1605" s="82" t="s">
        <v>681</v>
      </c>
      <c r="E1605" s="82" t="s">
        <v>22</v>
      </c>
      <c r="F1605" s="82" t="s">
        <v>44</v>
      </c>
      <c r="G1605" s="82" t="s">
        <v>142</v>
      </c>
      <c r="H1605" s="82" t="s">
        <v>26</v>
      </c>
      <c r="I1605" s="82"/>
      <c r="J1605" s="82"/>
      <c r="K1605" s="82"/>
      <c r="L1605" s="82"/>
      <c r="M1605" s="82"/>
      <c r="N1605" s="82"/>
      <c r="O1605" s="83">
        <f>P1605-$I$1</f>
        <v>47119.041666666511</v>
      </c>
      <c r="P1605" s="83">
        <v>47119.041666666511</v>
      </c>
    </row>
    <row r="1606" spans="1:16" ht="75.75" customHeight="1" x14ac:dyDescent="0.25">
      <c r="A1606" s="82" t="s">
        <v>345</v>
      </c>
      <c r="B1606" s="82" t="s">
        <v>3697</v>
      </c>
      <c r="C1606" s="82" t="s">
        <v>3698</v>
      </c>
      <c r="D1606" s="82" t="s">
        <v>3283</v>
      </c>
      <c r="E1606" s="82" t="s">
        <v>22</v>
      </c>
      <c r="F1606" s="82" t="s">
        <v>57</v>
      </c>
      <c r="G1606" s="82" t="s">
        <v>200</v>
      </c>
      <c r="H1606" s="82"/>
      <c r="I1606" s="82" t="s">
        <v>26</v>
      </c>
      <c r="J1606" s="82"/>
      <c r="K1606" s="82"/>
      <c r="L1606" s="82"/>
      <c r="M1606" s="82"/>
      <c r="N1606" s="82"/>
      <c r="O1606" s="83">
        <f>P1606-$J$1</f>
        <v>47120.041666666511</v>
      </c>
      <c r="P1606" s="83">
        <v>47120.041666666511</v>
      </c>
    </row>
    <row r="1607" spans="1:16" ht="75.75" customHeight="1" x14ac:dyDescent="0.25">
      <c r="A1607" s="82" t="s">
        <v>345</v>
      </c>
      <c r="B1607" s="82" t="s">
        <v>3699</v>
      </c>
      <c r="C1607" s="82" t="s">
        <v>3700</v>
      </c>
      <c r="D1607" s="82" t="s">
        <v>864</v>
      </c>
      <c r="E1607" s="82" t="s">
        <v>22</v>
      </c>
      <c r="F1607" s="82" t="s">
        <v>44</v>
      </c>
      <c r="G1607" s="82" t="s">
        <v>142</v>
      </c>
      <c r="H1607" s="82"/>
      <c r="I1607" s="82" t="s">
        <v>26</v>
      </c>
      <c r="J1607" s="82"/>
      <c r="K1607" s="82"/>
      <c r="L1607" s="82"/>
      <c r="M1607" s="82"/>
      <c r="N1607" s="82"/>
      <c r="O1607" s="83">
        <f>P1607-$J$1</f>
        <v>47120.041666666511</v>
      </c>
      <c r="P1607" s="83">
        <v>47120.041666666511</v>
      </c>
    </row>
    <row r="1608" spans="1:16" ht="75.75" customHeight="1" x14ac:dyDescent="0.25">
      <c r="A1608" s="82" t="s">
        <v>345</v>
      </c>
      <c r="B1608" s="82" t="s">
        <v>3701</v>
      </c>
      <c r="C1608" s="82" t="s">
        <v>3702</v>
      </c>
      <c r="D1608" s="82" t="s">
        <v>747</v>
      </c>
      <c r="E1608" s="82" t="s">
        <v>22</v>
      </c>
      <c r="F1608" s="82" t="s">
        <v>57</v>
      </c>
      <c r="G1608" s="82" t="s">
        <v>63</v>
      </c>
      <c r="H1608" s="82"/>
      <c r="I1608" s="82"/>
      <c r="J1608" s="82" t="s">
        <v>26</v>
      </c>
      <c r="K1608" s="82"/>
      <c r="L1608" s="82"/>
      <c r="M1608" s="82"/>
      <c r="N1608" s="82"/>
      <c r="O1608" s="83">
        <f>P1608-$K$1</f>
        <v>47120.041666666511</v>
      </c>
      <c r="P1608" s="83">
        <v>47120.041666666511</v>
      </c>
    </row>
    <row r="1609" spans="1:16" ht="75.75" customHeight="1" x14ac:dyDescent="0.25">
      <c r="A1609" s="82" t="s">
        <v>345</v>
      </c>
      <c r="B1609" s="82" t="s">
        <v>3703</v>
      </c>
      <c r="C1609" s="82" t="s">
        <v>3704</v>
      </c>
      <c r="D1609" s="82" t="s">
        <v>2248</v>
      </c>
      <c r="E1609" s="82" t="s">
        <v>22</v>
      </c>
      <c r="F1609" s="82" t="s">
        <v>57</v>
      </c>
      <c r="G1609" s="82" t="s">
        <v>63</v>
      </c>
      <c r="H1609" s="82"/>
      <c r="I1609" s="82" t="s">
        <v>26</v>
      </c>
      <c r="J1609" s="82"/>
      <c r="K1609" s="82"/>
      <c r="L1609" s="82"/>
      <c r="M1609" s="82"/>
      <c r="N1609" s="82"/>
      <c r="O1609" s="83">
        <f>P1609-$J$1</f>
        <v>47122.041666666511</v>
      </c>
      <c r="P1609" s="83">
        <v>47122.041666666511</v>
      </c>
    </row>
    <row r="1610" spans="1:16" ht="75.75" customHeight="1" x14ac:dyDescent="0.25">
      <c r="A1610" s="82" t="s">
        <v>59</v>
      </c>
      <c r="B1610" s="82" t="s">
        <v>3705</v>
      </c>
      <c r="C1610" s="82" t="s">
        <v>3706</v>
      </c>
      <c r="D1610" s="82" t="s">
        <v>1282</v>
      </c>
      <c r="E1610" s="82" t="s">
        <v>22</v>
      </c>
      <c r="F1610" s="82" t="s">
        <v>57</v>
      </c>
      <c r="G1610" s="82" t="s">
        <v>3707</v>
      </c>
      <c r="H1610" s="82"/>
      <c r="I1610" s="82"/>
      <c r="J1610" s="82"/>
      <c r="K1610" s="82" t="s">
        <v>26</v>
      </c>
      <c r="L1610" s="82"/>
      <c r="M1610" s="82"/>
      <c r="N1610" s="82"/>
      <c r="O1610" s="83">
        <v>47123.083333333489</v>
      </c>
      <c r="P1610" s="83">
        <v>47270.083333333489</v>
      </c>
    </row>
    <row r="1611" spans="1:16" ht="75.75" customHeight="1" x14ac:dyDescent="0.25">
      <c r="A1611" s="82" t="s">
        <v>59</v>
      </c>
      <c r="B1611" s="82" t="s">
        <v>3708</v>
      </c>
      <c r="C1611" s="82" t="s">
        <v>3709</v>
      </c>
      <c r="D1611" s="82" t="s">
        <v>82</v>
      </c>
      <c r="E1611" s="82" t="s">
        <v>22</v>
      </c>
      <c r="F1611" s="82" t="s">
        <v>57</v>
      </c>
      <c r="G1611" s="82" t="s">
        <v>63</v>
      </c>
      <c r="H1611" s="82"/>
      <c r="I1611" s="82"/>
      <c r="J1611" s="82"/>
      <c r="K1611" s="82" t="s">
        <v>26</v>
      </c>
      <c r="L1611" s="82"/>
      <c r="M1611" s="82"/>
      <c r="N1611" s="82"/>
      <c r="O1611" s="83">
        <v>47123.083333333489</v>
      </c>
      <c r="P1611" s="83">
        <v>47270.083333333489</v>
      </c>
    </row>
    <row r="1612" spans="1:16" ht="75.75" customHeight="1" x14ac:dyDescent="0.25">
      <c r="A1612" s="82" t="s">
        <v>307</v>
      </c>
      <c r="B1612" s="82" t="s">
        <v>3710</v>
      </c>
      <c r="C1612" s="82" t="s">
        <v>3711</v>
      </c>
      <c r="D1612" s="82" t="s">
        <v>500</v>
      </c>
      <c r="E1612" s="82" t="s">
        <v>22</v>
      </c>
      <c r="F1612" s="82" t="s">
        <v>24</v>
      </c>
      <c r="G1612" s="82" t="s">
        <v>49</v>
      </c>
      <c r="H1612" s="82" t="s">
        <v>340</v>
      </c>
      <c r="I1612" s="82" t="s">
        <v>340</v>
      </c>
      <c r="J1612" s="82" t="s">
        <v>26</v>
      </c>
      <c r="K1612" s="82" t="s">
        <v>340</v>
      </c>
      <c r="L1612" s="82" t="s">
        <v>340</v>
      </c>
      <c r="M1612" s="82" t="s">
        <v>340</v>
      </c>
      <c r="N1612" s="82" t="s">
        <v>340</v>
      </c>
      <c r="O1612" s="83">
        <v>47124.041666666511</v>
      </c>
      <c r="P1612" s="83">
        <v>47239.083333333489</v>
      </c>
    </row>
    <row r="1613" spans="1:16" ht="75.75" customHeight="1" x14ac:dyDescent="0.25">
      <c r="A1613" s="82" t="s">
        <v>307</v>
      </c>
      <c r="B1613" s="82" t="s">
        <v>3712</v>
      </c>
      <c r="C1613" s="82" t="s">
        <v>3713</v>
      </c>
      <c r="D1613" s="82" t="s">
        <v>382</v>
      </c>
      <c r="E1613" s="82" t="s">
        <v>22</v>
      </c>
      <c r="F1613" s="82" t="s">
        <v>44</v>
      </c>
      <c r="G1613" s="82" t="s">
        <v>142</v>
      </c>
      <c r="H1613" s="82" t="s">
        <v>340</v>
      </c>
      <c r="I1613" s="82" t="s">
        <v>340</v>
      </c>
      <c r="J1613" s="82" t="s">
        <v>340</v>
      </c>
      <c r="K1613" s="82" t="s">
        <v>26</v>
      </c>
      <c r="L1613" s="82" t="s">
        <v>340</v>
      </c>
      <c r="M1613" s="82" t="s">
        <v>340</v>
      </c>
      <c r="N1613" s="82" t="s">
        <v>340</v>
      </c>
      <c r="O1613" s="83">
        <v>47125.041666666511</v>
      </c>
      <c r="P1613" s="83">
        <v>47256.083333333489</v>
      </c>
    </row>
    <row r="1614" spans="1:16" ht="75.75" customHeight="1" x14ac:dyDescent="0.25">
      <c r="A1614" s="82" t="s">
        <v>345</v>
      </c>
      <c r="B1614" s="82" t="s">
        <v>3714</v>
      </c>
      <c r="C1614" s="82" t="s">
        <v>3715</v>
      </c>
      <c r="D1614" s="82" t="s">
        <v>962</v>
      </c>
      <c r="E1614" s="82" t="s">
        <v>22</v>
      </c>
      <c r="F1614" s="82" t="s">
        <v>57</v>
      </c>
      <c r="G1614" s="82" t="s">
        <v>63</v>
      </c>
      <c r="H1614" s="82"/>
      <c r="I1614" s="82" t="s">
        <v>26</v>
      </c>
      <c r="J1614" s="82"/>
      <c r="K1614" s="82"/>
      <c r="L1614" s="82"/>
      <c r="M1614" s="82"/>
      <c r="N1614" s="82"/>
      <c r="O1614" s="83">
        <f>P1614-$J$1</f>
        <v>47128.041666666511</v>
      </c>
      <c r="P1614" s="83">
        <v>47128.041666666511</v>
      </c>
    </row>
    <row r="1615" spans="1:16" ht="75.75" customHeight="1" x14ac:dyDescent="0.25">
      <c r="A1615" s="82" t="s">
        <v>59</v>
      </c>
      <c r="B1615" s="82" t="s">
        <v>3716</v>
      </c>
      <c r="C1615" s="82" t="s">
        <v>3717</v>
      </c>
      <c r="D1615" s="82" t="s">
        <v>116</v>
      </c>
      <c r="E1615" s="82" t="s">
        <v>22</v>
      </c>
      <c r="F1615" s="82" t="s">
        <v>34</v>
      </c>
      <c r="G1615" s="82" t="s">
        <v>123</v>
      </c>
      <c r="H1615" s="82"/>
      <c r="I1615" s="82"/>
      <c r="J1615" s="82" t="s">
        <v>26</v>
      </c>
      <c r="K1615" s="82"/>
      <c r="L1615" s="82"/>
      <c r="M1615" s="82"/>
      <c r="N1615" s="82"/>
      <c r="O1615" s="83">
        <v>47134.083333333489</v>
      </c>
      <c r="P1615" s="83">
        <v>47239.083333333489</v>
      </c>
    </row>
    <row r="1616" spans="1:16" ht="75.75" customHeight="1" x14ac:dyDescent="0.25">
      <c r="A1616" s="82" t="s">
        <v>307</v>
      </c>
      <c r="B1616" s="82" t="s">
        <v>3718</v>
      </c>
      <c r="C1616" s="82" t="s">
        <v>3719</v>
      </c>
      <c r="D1616" s="82" t="s">
        <v>522</v>
      </c>
      <c r="E1616" s="82" t="s">
        <v>22</v>
      </c>
      <c r="F1616" s="82" t="s">
        <v>44</v>
      </c>
      <c r="G1616" s="82" t="s">
        <v>142</v>
      </c>
      <c r="H1616" s="82" t="s">
        <v>340</v>
      </c>
      <c r="I1616" s="82" t="s">
        <v>26</v>
      </c>
      <c r="J1616" s="82" t="s">
        <v>340</v>
      </c>
      <c r="K1616" s="82" t="s">
        <v>340</v>
      </c>
      <c r="L1616" s="82" t="s">
        <v>340</v>
      </c>
      <c r="M1616" s="82" t="s">
        <v>340</v>
      </c>
      <c r="N1616" s="82" t="s">
        <v>340</v>
      </c>
      <c r="O1616" s="83">
        <v>47137.041666666511</v>
      </c>
      <c r="P1616" s="83">
        <v>47242.083333333489</v>
      </c>
    </row>
    <row r="1617" spans="1:16" ht="75.75" customHeight="1" x14ac:dyDescent="0.25">
      <c r="A1617" s="82" t="s">
        <v>307</v>
      </c>
      <c r="B1617" s="82" t="s">
        <v>3720</v>
      </c>
      <c r="C1617" s="82" t="s">
        <v>3721</v>
      </c>
      <c r="D1617" s="82" t="s">
        <v>543</v>
      </c>
      <c r="E1617" s="82" t="s">
        <v>22</v>
      </c>
      <c r="F1617" s="82" t="s">
        <v>34</v>
      </c>
      <c r="G1617" s="82" t="s">
        <v>132</v>
      </c>
      <c r="H1617" s="82" t="s">
        <v>340</v>
      </c>
      <c r="I1617" s="82" t="s">
        <v>340</v>
      </c>
      <c r="J1617" s="82" t="s">
        <v>26</v>
      </c>
      <c r="K1617" s="82" t="s">
        <v>340</v>
      </c>
      <c r="L1617" s="82" t="s">
        <v>340</v>
      </c>
      <c r="M1617" s="82" t="s">
        <v>340</v>
      </c>
      <c r="N1617" s="82" t="s">
        <v>340</v>
      </c>
      <c r="O1617" s="83">
        <v>47140.041666666511</v>
      </c>
      <c r="P1617" s="83">
        <v>47362.083333333489</v>
      </c>
    </row>
    <row r="1618" spans="1:16" ht="75.75" customHeight="1" x14ac:dyDescent="0.25">
      <c r="A1618" s="82" t="s">
        <v>307</v>
      </c>
      <c r="B1618" s="82" t="s">
        <v>3722</v>
      </c>
      <c r="C1618" s="82" t="s">
        <v>3723</v>
      </c>
      <c r="D1618" s="82" t="s">
        <v>371</v>
      </c>
      <c r="E1618" s="82" t="s">
        <v>22</v>
      </c>
      <c r="F1618" s="82" t="s">
        <v>34</v>
      </c>
      <c r="G1618" s="82" t="s">
        <v>67</v>
      </c>
      <c r="H1618" s="82" t="s">
        <v>340</v>
      </c>
      <c r="I1618" s="82" t="s">
        <v>340</v>
      </c>
      <c r="J1618" s="82" t="s">
        <v>26</v>
      </c>
      <c r="K1618" s="82" t="s">
        <v>340</v>
      </c>
      <c r="L1618" s="82" t="s">
        <v>340</v>
      </c>
      <c r="M1618" s="82" t="s">
        <v>340</v>
      </c>
      <c r="N1618" s="82" t="s">
        <v>340</v>
      </c>
      <c r="O1618" s="83">
        <v>47140.041666666511</v>
      </c>
      <c r="P1618" s="83">
        <v>47213.083333333489</v>
      </c>
    </row>
    <row r="1619" spans="1:16" ht="75.75" customHeight="1" x14ac:dyDescent="0.25">
      <c r="A1619" s="82" t="s">
        <v>307</v>
      </c>
      <c r="B1619" s="82" t="s">
        <v>3724</v>
      </c>
      <c r="C1619" s="82" t="s">
        <v>3725</v>
      </c>
      <c r="D1619" s="82" t="s">
        <v>533</v>
      </c>
      <c r="E1619" s="82" t="s">
        <v>22</v>
      </c>
      <c r="F1619" s="82" t="s">
        <v>355</v>
      </c>
      <c r="G1619" s="82" t="s">
        <v>616</v>
      </c>
      <c r="H1619" s="82" t="s">
        <v>340</v>
      </c>
      <c r="I1619" s="82" t="s">
        <v>340</v>
      </c>
      <c r="J1619" s="82" t="s">
        <v>340</v>
      </c>
      <c r="K1619" s="82" t="s">
        <v>26</v>
      </c>
      <c r="L1619" s="82" t="s">
        <v>340</v>
      </c>
      <c r="M1619" s="82" t="s">
        <v>340</v>
      </c>
      <c r="N1619" s="82" t="s">
        <v>340</v>
      </c>
      <c r="O1619" s="83">
        <v>47143.041666666511</v>
      </c>
      <c r="P1619" s="83">
        <v>47240.083333333489</v>
      </c>
    </row>
    <row r="1620" spans="1:16" ht="75.75" customHeight="1" x14ac:dyDescent="0.25">
      <c r="A1620" s="82" t="s">
        <v>307</v>
      </c>
      <c r="B1620" s="82" t="s">
        <v>3726</v>
      </c>
      <c r="C1620" s="82" t="s">
        <v>3727</v>
      </c>
      <c r="D1620" s="82" t="s">
        <v>497</v>
      </c>
      <c r="E1620" s="82" t="s">
        <v>22</v>
      </c>
      <c r="F1620" s="82" t="s">
        <v>24</v>
      </c>
      <c r="G1620" s="82" t="s">
        <v>416</v>
      </c>
      <c r="H1620" s="82" t="s">
        <v>340</v>
      </c>
      <c r="I1620" s="82" t="s">
        <v>340</v>
      </c>
      <c r="J1620" s="82" t="s">
        <v>340</v>
      </c>
      <c r="K1620" s="82" t="s">
        <v>26</v>
      </c>
      <c r="L1620" s="82" t="s">
        <v>340</v>
      </c>
      <c r="M1620" s="82" t="s">
        <v>340</v>
      </c>
      <c r="N1620" s="82" t="s">
        <v>340</v>
      </c>
      <c r="O1620" s="83">
        <v>47144.041666666511</v>
      </c>
      <c r="P1620" s="83">
        <v>47302.083333333489</v>
      </c>
    </row>
    <row r="1621" spans="1:16" ht="75.75" customHeight="1" x14ac:dyDescent="0.25">
      <c r="A1621" s="82" t="s">
        <v>307</v>
      </c>
      <c r="B1621" s="82" t="s">
        <v>3728</v>
      </c>
      <c r="C1621" s="82" t="s">
        <v>3729</v>
      </c>
      <c r="D1621" s="82" t="s">
        <v>310</v>
      </c>
      <c r="E1621" s="82" t="s">
        <v>85</v>
      </c>
      <c r="F1621" s="82" t="s">
        <v>86</v>
      </c>
      <c r="G1621" s="82" t="s">
        <v>87</v>
      </c>
      <c r="H1621" s="82" t="s">
        <v>340</v>
      </c>
      <c r="I1621" s="82" t="s">
        <v>26</v>
      </c>
      <c r="J1621" s="82" t="s">
        <v>340</v>
      </c>
      <c r="K1621" s="82" t="s">
        <v>340</v>
      </c>
      <c r="L1621" s="82" t="s">
        <v>340</v>
      </c>
      <c r="M1621" s="82" t="s">
        <v>340</v>
      </c>
      <c r="N1621" s="82" t="s">
        <v>340</v>
      </c>
      <c r="O1621" s="83">
        <v>47148.041666666511</v>
      </c>
      <c r="P1621" s="83">
        <v>47209.083333333489</v>
      </c>
    </row>
    <row r="1622" spans="1:16" ht="75.75" customHeight="1" x14ac:dyDescent="0.25">
      <c r="A1622" s="82" t="s">
        <v>307</v>
      </c>
      <c r="B1622" s="82" t="s">
        <v>3730</v>
      </c>
      <c r="C1622" s="82" t="s">
        <v>3731</v>
      </c>
      <c r="D1622" s="82" t="s">
        <v>310</v>
      </c>
      <c r="E1622" s="82" t="s">
        <v>85</v>
      </c>
      <c r="F1622" s="82" t="s">
        <v>86</v>
      </c>
      <c r="G1622" s="82" t="s">
        <v>87</v>
      </c>
      <c r="H1622" s="82" t="s">
        <v>340</v>
      </c>
      <c r="I1622" s="82" t="s">
        <v>26</v>
      </c>
      <c r="J1622" s="82" t="s">
        <v>340</v>
      </c>
      <c r="K1622" s="82" t="s">
        <v>340</v>
      </c>
      <c r="L1622" s="82" t="s">
        <v>340</v>
      </c>
      <c r="M1622" s="82" t="s">
        <v>340</v>
      </c>
      <c r="N1622" s="82" t="s">
        <v>340</v>
      </c>
      <c r="O1622" s="83">
        <v>47148.041666666511</v>
      </c>
      <c r="P1622" s="83">
        <v>47209.083333333489</v>
      </c>
    </row>
    <row r="1623" spans="1:16" ht="75.75" customHeight="1" x14ac:dyDescent="0.25">
      <c r="A1623" s="82" t="s">
        <v>18</v>
      </c>
      <c r="B1623" s="82" t="s">
        <v>3732</v>
      </c>
      <c r="C1623" s="82" t="s">
        <v>3733</v>
      </c>
      <c r="D1623" s="82" t="s">
        <v>165</v>
      </c>
      <c r="E1623" s="82" t="s">
        <v>22</v>
      </c>
      <c r="F1623" s="82" t="s">
        <v>57</v>
      </c>
      <c r="G1623" s="82" t="s">
        <v>192</v>
      </c>
      <c r="H1623" s="82" t="s">
        <v>25</v>
      </c>
      <c r="I1623" s="82" t="s">
        <v>25</v>
      </c>
      <c r="J1623" s="82" t="s">
        <v>26</v>
      </c>
      <c r="K1623" s="82" t="s">
        <v>25</v>
      </c>
      <c r="L1623" s="82" t="s">
        <v>25</v>
      </c>
      <c r="M1623" s="82" t="s">
        <v>25</v>
      </c>
      <c r="N1623" s="82" t="s">
        <v>25</v>
      </c>
      <c r="O1623" s="83">
        <v>47150</v>
      </c>
      <c r="P1623" s="83">
        <v>47239</v>
      </c>
    </row>
    <row r="1624" spans="1:16" ht="75.75" customHeight="1" x14ac:dyDescent="0.25">
      <c r="A1624" s="82" t="s">
        <v>18</v>
      </c>
      <c r="B1624" s="82" t="s">
        <v>3734</v>
      </c>
      <c r="C1624" s="82" t="s">
        <v>3735</v>
      </c>
      <c r="D1624" s="82" t="s">
        <v>2267</v>
      </c>
      <c r="E1624" s="82" t="s">
        <v>22</v>
      </c>
      <c r="F1624" s="82" t="s">
        <v>44</v>
      </c>
      <c r="G1624" s="82" t="s">
        <v>45</v>
      </c>
      <c r="H1624" s="82" t="s">
        <v>25</v>
      </c>
      <c r="I1624" s="82" t="s">
        <v>26</v>
      </c>
      <c r="J1624" s="82" t="s">
        <v>25</v>
      </c>
      <c r="K1624" s="82" t="s">
        <v>25</v>
      </c>
      <c r="L1624" s="82" t="s">
        <v>25</v>
      </c>
      <c r="M1624" s="82" t="s">
        <v>25</v>
      </c>
      <c r="N1624" s="82" t="s">
        <v>25</v>
      </c>
      <c r="O1624" s="83">
        <v>47150</v>
      </c>
      <c r="P1624" s="83">
        <v>47270</v>
      </c>
    </row>
    <row r="1625" spans="1:16" ht="75.75" customHeight="1" x14ac:dyDescent="0.25">
      <c r="A1625" s="82" t="s">
        <v>18</v>
      </c>
      <c r="B1625" s="82" t="s">
        <v>3736</v>
      </c>
      <c r="C1625" s="82" t="s">
        <v>3737</v>
      </c>
      <c r="D1625" s="82" t="s">
        <v>938</v>
      </c>
      <c r="E1625" s="82" t="s">
        <v>22</v>
      </c>
      <c r="F1625" s="82" t="s">
        <v>942</v>
      </c>
      <c r="G1625" s="82" t="s">
        <v>23</v>
      </c>
      <c r="H1625" s="82" t="s">
        <v>25</v>
      </c>
      <c r="I1625" s="82" t="s">
        <v>26</v>
      </c>
      <c r="J1625" s="82" t="s">
        <v>25</v>
      </c>
      <c r="K1625" s="82" t="s">
        <v>25</v>
      </c>
      <c r="L1625" s="82" t="s">
        <v>25</v>
      </c>
      <c r="M1625" s="82" t="s">
        <v>25</v>
      </c>
      <c r="N1625" s="82" t="s">
        <v>25</v>
      </c>
      <c r="O1625" s="83">
        <v>47150</v>
      </c>
      <c r="P1625" s="83">
        <v>47270</v>
      </c>
    </row>
    <row r="1626" spans="1:16" ht="75.75" customHeight="1" x14ac:dyDescent="0.25">
      <c r="A1626" s="82" t="s">
        <v>18</v>
      </c>
      <c r="B1626" s="82" t="s">
        <v>3738</v>
      </c>
      <c r="C1626" s="82" t="s">
        <v>3739</v>
      </c>
      <c r="D1626" s="82" t="s">
        <v>1699</v>
      </c>
      <c r="E1626" s="82" t="s">
        <v>22</v>
      </c>
      <c r="F1626" s="82" t="s">
        <v>34</v>
      </c>
      <c r="G1626" s="82" t="s">
        <v>123</v>
      </c>
      <c r="H1626" s="82" t="s">
        <v>25</v>
      </c>
      <c r="I1626" s="82" t="s">
        <v>25</v>
      </c>
      <c r="J1626" s="82" t="s">
        <v>26</v>
      </c>
      <c r="K1626" s="82" t="s">
        <v>25</v>
      </c>
      <c r="L1626" s="82" t="s">
        <v>25</v>
      </c>
      <c r="M1626" s="82" t="s">
        <v>25</v>
      </c>
      <c r="N1626" s="82" t="s">
        <v>25</v>
      </c>
      <c r="O1626" s="83">
        <v>47150</v>
      </c>
      <c r="P1626" s="83">
        <v>47270</v>
      </c>
    </row>
    <row r="1627" spans="1:16" ht="75.75" customHeight="1" x14ac:dyDescent="0.25">
      <c r="A1627" s="82" t="s">
        <v>345</v>
      </c>
      <c r="B1627" s="82" t="s">
        <v>3740</v>
      </c>
      <c r="C1627" s="82" t="s">
        <v>3741</v>
      </c>
      <c r="D1627" s="82" t="s">
        <v>348</v>
      </c>
      <c r="E1627" s="82" t="s">
        <v>22</v>
      </c>
      <c r="F1627" s="82" t="s">
        <v>57</v>
      </c>
      <c r="G1627" s="82" t="s">
        <v>63</v>
      </c>
      <c r="H1627" s="82"/>
      <c r="I1627" s="82"/>
      <c r="J1627" s="82" t="s">
        <v>26</v>
      </c>
      <c r="K1627" s="82"/>
      <c r="L1627" s="82"/>
      <c r="M1627" s="82"/>
      <c r="N1627" s="82"/>
      <c r="O1627" s="83">
        <f>P1627-$K$1</f>
        <v>47150.041666666511</v>
      </c>
      <c r="P1627" s="83">
        <v>47150.041666666511</v>
      </c>
    </row>
    <row r="1628" spans="1:16" ht="75.75" customHeight="1" x14ac:dyDescent="0.25">
      <c r="A1628" s="82" t="s">
        <v>345</v>
      </c>
      <c r="B1628" s="82" t="s">
        <v>3742</v>
      </c>
      <c r="C1628" s="82" t="s">
        <v>3743</v>
      </c>
      <c r="D1628" s="82" t="s">
        <v>348</v>
      </c>
      <c r="E1628" s="82" t="s">
        <v>22</v>
      </c>
      <c r="F1628" s="82" t="s">
        <v>34</v>
      </c>
      <c r="G1628" s="82" t="s">
        <v>79</v>
      </c>
      <c r="H1628" s="82"/>
      <c r="I1628" s="82"/>
      <c r="J1628" s="82" t="s">
        <v>26</v>
      </c>
      <c r="K1628" s="82"/>
      <c r="L1628" s="82"/>
      <c r="M1628" s="82"/>
      <c r="N1628" s="82"/>
      <c r="O1628" s="83">
        <f>P1628-$K$1</f>
        <v>47150.041666666511</v>
      </c>
      <c r="P1628" s="83">
        <v>47150.041666666511</v>
      </c>
    </row>
    <row r="1629" spans="1:16" ht="75.75" customHeight="1" x14ac:dyDescent="0.25">
      <c r="A1629" s="82" t="s">
        <v>345</v>
      </c>
      <c r="B1629" s="82" t="s">
        <v>3744</v>
      </c>
      <c r="C1629" s="82" t="s">
        <v>3745</v>
      </c>
      <c r="D1629" s="82" t="s">
        <v>3746</v>
      </c>
      <c r="E1629" s="82" t="s">
        <v>22</v>
      </c>
      <c r="F1629" s="82" t="s">
        <v>24</v>
      </c>
      <c r="G1629" s="82" t="s">
        <v>49</v>
      </c>
      <c r="H1629" s="82"/>
      <c r="I1629" s="82" t="s">
        <v>26</v>
      </c>
      <c r="J1629" s="82"/>
      <c r="K1629" s="82"/>
      <c r="L1629" s="82"/>
      <c r="M1629" s="82"/>
      <c r="N1629" s="82"/>
      <c r="O1629" s="83">
        <f>P1629-$J$1</f>
        <v>47150.041666666511</v>
      </c>
      <c r="P1629" s="83">
        <v>47150.041666666511</v>
      </c>
    </row>
    <row r="1630" spans="1:16" ht="75.75" customHeight="1" x14ac:dyDescent="0.25">
      <c r="A1630" s="82" t="s">
        <v>345</v>
      </c>
      <c r="B1630" s="82" t="s">
        <v>3747</v>
      </c>
      <c r="C1630" s="82" t="s">
        <v>3748</v>
      </c>
      <c r="D1630" s="82" t="s">
        <v>1069</v>
      </c>
      <c r="E1630" s="82" t="s">
        <v>22</v>
      </c>
      <c r="F1630" s="82" t="s">
        <v>30</v>
      </c>
      <c r="G1630" s="82" t="s">
        <v>31</v>
      </c>
      <c r="H1630" s="82"/>
      <c r="I1630" s="82"/>
      <c r="J1630" s="82" t="s">
        <v>26</v>
      </c>
      <c r="K1630" s="82"/>
      <c r="L1630" s="82"/>
      <c r="M1630" s="82"/>
      <c r="N1630" s="82"/>
      <c r="O1630" s="83">
        <f>P1630-$K$1</f>
        <v>47150.041666666511</v>
      </c>
      <c r="P1630" s="83">
        <v>47150.041666666511</v>
      </c>
    </row>
    <row r="1631" spans="1:16" ht="75.75" customHeight="1" x14ac:dyDescent="0.25">
      <c r="A1631" s="82" t="s">
        <v>345</v>
      </c>
      <c r="B1631" s="82" t="s">
        <v>3749</v>
      </c>
      <c r="C1631" s="82" t="s">
        <v>3750</v>
      </c>
      <c r="D1631" s="82" t="s">
        <v>3751</v>
      </c>
      <c r="E1631" s="82" t="s">
        <v>22</v>
      </c>
      <c r="F1631" s="82" t="s">
        <v>44</v>
      </c>
      <c r="G1631" s="82" t="s">
        <v>142</v>
      </c>
      <c r="H1631" s="82"/>
      <c r="I1631" s="82" t="s">
        <v>26</v>
      </c>
      <c r="J1631" s="82"/>
      <c r="K1631" s="82"/>
      <c r="L1631" s="82"/>
      <c r="M1631" s="82"/>
      <c r="N1631" s="82"/>
      <c r="O1631" s="83">
        <f>P1631-$J$1</f>
        <v>47152.041666666511</v>
      </c>
      <c r="P1631" s="83">
        <v>47152.041666666511</v>
      </c>
    </row>
    <row r="1632" spans="1:16" ht="75.75" customHeight="1" x14ac:dyDescent="0.25">
      <c r="A1632" s="82" t="s">
        <v>307</v>
      </c>
      <c r="B1632" s="82" t="s">
        <v>3752</v>
      </c>
      <c r="C1632" s="82" t="s">
        <v>3753</v>
      </c>
      <c r="D1632" s="82" t="s">
        <v>2470</v>
      </c>
      <c r="E1632" s="82" t="s">
        <v>22</v>
      </c>
      <c r="F1632" s="82" t="s">
        <v>57</v>
      </c>
      <c r="G1632" s="82" t="s">
        <v>63</v>
      </c>
      <c r="H1632" s="82" t="s">
        <v>340</v>
      </c>
      <c r="I1632" s="82" t="s">
        <v>340</v>
      </c>
      <c r="J1632" s="82" t="s">
        <v>26</v>
      </c>
      <c r="K1632" s="82" t="s">
        <v>340</v>
      </c>
      <c r="L1632" s="82" t="s">
        <v>340</v>
      </c>
      <c r="M1632" s="82" t="s">
        <v>340</v>
      </c>
      <c r="N1632" s="82" t="s">
        <v>340</v>
      </c>
      <c r="O1632" s="83">
        <v>47154.041666666511</v>
      </c>
      <c r="P1632" s="83">
        <v>47223.083333333489</v>
      </c>
    </row>
    <row r="1633" spans="1:16" ht="75.75" customHeight="1" x14ac:dyDescent="0.25">
      <c r="A1633" s="82" t="s">
        <v>307</v>
      </c>
      <c r="B1633" s="82" t="s">
        <v>3754</v>
      </c>
      <c r="C1633" s="82" t="s">
        <v>3755</v>
      </c>
      <c r="D1633" s="82" t="s">
        <v>522</v>
      </c>
      <c r="E1633" s="82" t="s">
        <v>22</v>
      </c>
      <c r="F1633" s="82" t="s">
        <v>57</v>
      </c>
      <c r="G1633" s="82" t="s">
        <v>63</v>
      </c>
      <c r="H1633" s="82" t="s">
        <v>340</v>
      </c>
      <c r="I1633" s="82" t="s">
        <v>340</v>
      </c>
      <c r="J1633" s="82" t="s">
        <v>26</v>
      </c>
      <c r="K1633" s="82" t="s">
        <v>340</v>
      </c>
      <c r="L1633" s="82" t="s">
        <v>340</v>
      </c>
      <c r="M1633" s="82" t="s">
        <v>340</v>
      </c>
      <c r="N1633" s="82" t="s">
        <v>340</v>
      </c>
      <c r="O1633" s="83">
        <v>47154.041666666511</v>
      </c>
      <c r="P1633" s="83">
        <v>47223.083333333489</v>
      </c>
    </row>
    <row r="1634" spans="1:16" ht="75.75" customHeight="1" x14ac:dyDescent="0.25">
      <c r="A1634" s="82" t="s">
        <v>345</v>
      </c>
      <c r="B1634" s="82" t="s">
        <v>3756</v>
      </c>
      <c r="C1634" s="82" t="s">
        <v>3757</v>
      </c>
      <c r="D1634" s="82" t="s">
        <v>828</v>
      </c>
      <c r="E1634" s="82" t="s">
        <v>22</v>
      </c>
      <c r="F1634" s="82" t="s">
        <v>1560</v>
      </c>
      <c r="G1634" s="82" t="s">
        <v>3758</v>
      </c>
      <c r="H1634" s="82"/>
      <c r="I1634" s="82"/>
      <c r="J1634" s="82"/>
      <c r="K1634" s="82"/>
      <c r="L1634" s="82"/>
      <c r="M1634" s="82" t="s">
        <v>26</v>
      </c>
      <c r="N1634" s="82"/>
      <c r="O1634" s="83">
        <f>P1634-$N$1</f>
        <v>47154.041666666511</v>
      </c>
      <c r="P1634" s="83">
        <v>47154.041666666511</v>
      </c>
    </row>
    <row r="1635" spans="1:16" ht="75.75" customHeight="1" x14ac:dyDescent="0.25">
      <c r="A1635" s="82" t="s">
        <v>307</v>
      </c>
      <c r="B1635" s="82" t="s">
        <v>3759</v>
      </c>
      <c r="C1635" s="82" t="s">
        <v>3760</v>
      </c>
      <c r="D1635" s="82" t="s">
        <v>371</v>
      </c>
      <c r="E1635" s="82" t="s">
        <v>22</v>
      </c>
      <c r="F1635" s="82" t="s">
        <v>44</v>
      </c>
      <c r="G1635" s="82" t="s">
        <v>142</v>
      </c>
      <c r="H1635" s="82" t="s">
        <v>340</v>
      </c>
      <c r="I1635" s="82" t="s">
        <v>340</v>
      </c>
      <c r="J1635" s="82" t="s">
        <v>340</v>
      </c>
      <c r="K1635" s="82" t="s">
        <v>26</v>
      </c>
      <c r="L1635" s="82" t="s">
        <v>340</v>
      </c>
      <c r="M1635" s="82" t="s">
        <v>340</v>
      </c>
      <c r="N1635" s="82" t="s">
        <v>340</v>
      </c>
      <c r="O1635" s="83">
        <v>47160.041666666511</v>
      </c>
      <c r="P1635" s="83">
        <v>47376.083333333489</v>
      </c>
    </row>
    <row r="1636" spans="1:16" ht="75.75" customHeight="1" x14ac:dyDescent="0.25">
      <c r="A1636" s="82" t="s">
        <v>307</v>
      </c>
      <c r="B1636" s="82" t="s">
        <v>3761</v>
      </c>
      <c r="C1636" s="82" t="s">
        <v>3762</v>
      </c>
      <c r="D1636" s="82" t="s">
        <v>371</v>
      </c>
      <c r="E1636" s="82" t="s">
        <v>22</v>
      </c>
      <c r="F1636" s="82" t="s">
        <v>44</v>
      </c>
      <c r="G1636" s="82" t="s">
        <v>142</v>
      </c>
      <c r="H1636" s="82" t="s">
        <v>340</v>
      </c>
      <c r="I1636" s="82" t="s">
        <v>340</v>
      </c>
      <c r="J1636" s="82" t="s">
        <v>340</v>
      </c>
      <c r="K1636" s="82" t="s">
        <v>26</v>
      </c>
      <c r="L1636" s="82" t="s">
        <v>340</v>
      </c>
      <c r="M1636" s="82" t="s">
        <v>340</v>
      </c>
      <c r="N1636" s="82" t="s">
        <v>340</v>
      </c>
      <c r="O1636" s="83">
        <v>47160.041666666511</v>
      </c>
      <c r="P1636" s="83">
        <v>47376.083333333489</v>
      </c>
    </row>
    <row r="1637" spans="1:16" ht="75.75" customHeight="1" x14ac:dyDescent="0.25">
      <c r="A1637" s="82" t="s">
        <v>307</v>
      </c>
      <c r="B1637" s="82" t="s">
        <v>3763</v>
      </c>
      <c r="C1637" s="82" t="s">
        <v>3764</v>
      </c>
      <c r="D1637" s="82" t="s">
        <v>497</v>
      </c>
      <c r="E1637" s="82" t="s">
        <v>22</v>
      </c>
      <c r="F1637" s="82" t="s">
        <v>24</v>
      </c>
      <c r="G1637" s="82" t="s">
        <v>135</v>
      </c>
      <c r="H1637" s="82" t="s">
        <v>340</v>
      </c>
      <c r="I1637" s="82" t="s">
        <v>26</v>
      </c>
      <c r="J1637" s="82" t="s">
        <v>340</v>
      </c>
      <c r="K1637" s="82" t="s">
        <v>340</v>
      </c>
      <c r="L1637" s="82" t="s">
        <v>340</v>
      </c>
      <c r="M1637" s="82" t="s">
        <v>340</v>
      </c>
      <c r="N1637" s="82" t="s">
        <v>340</v>
      </c>
      <c r="O1637" s="83">
        <v>47163.041666666511</v>
      </c>
      <c r="P1637" s="83">
        <v>47253.083333333489</v>
      </c>
    </row>
    <row r="1638" spans="1:16" ht="75.75" customHeight="1" x14ac:dyDescent="0.25">
      <c r="A1638" s="82" t="s">
        <v>307</v>
      </c>
      <c r="B1638" s="82" t="s">
        <v>3765</v>
      </c>
      <c r="C1638" s="82" t="s">
        <v>3766</v>
      </c>
      <c r="D1638" s="82" t="s">
        <v>2896</v>
      </c>
      <c r="E1638" s="82" t="s">
        <v>22</v>
      </c>
      <c r="F1638" s="82" t="s">
        <v>24</v>
      </c>
      <c r="G1638" s="82" t="s">
        <v>71</v>
      </c>
      <c r="H1638" s="82" t="s">
        <v>340</v>
      </c>
      <c r="I1638" s="82" t="s">
        <v>26</v>
      </c>
      <c r="J1638" s="82" t="s">
        <v>340</v>
      </c>
      <c r="K1638" s="82" t="s">
        <v>340</v>
      </c>
      <c r="L1638" s="82" t="s">
        <v>340</v>
      </c>
      <c r="M1638" s="82" t="s">
        <v>340</v>
      </c>
      <c r="N1638" s="82" t="s">
        <v>340</v>
      </c>
      <c r="O1638" s="83">
        <v>47165.041666666511</v>
      </c>
      <c r="P1638" s="83">
        <v>47270.083333333489</v>
      </c>
    </row>
    <row r="1639" spans="1:16" ht="75.75" customHeight="1" x14ac:dyDescent="0.25">
      <c r="A1639" s="82" t="s">
        <v>307</v>
      </c>
      <c r="B1639" s="82" t="s">
        <v>3767</v>
      </c>
      <c r="C1639" s="82" t="s">
        <v>3768</v>
      </c>
      <c r="D1639" s="82" t="s">
        <v>543</v>
      </c>
      <c r="E1639" s="82" t="s">
        <v>85</v>
      </c>
      <c r="F1639" s="82" t="s">
        <v>86</v>
      </c>
      <c r="G1639" s="82" t="s">
        <v>657</v>
      </c>
      <c r="H1639" s="82" t="s">
        <v>340</v>
      </c>
      <c r="I1639" s="82" t="s">
        <v>26</v>
      </c>
      <c r="J1639" s="82" t="s">
        <v>340</v>
      </c>
      <c r="K1639" s="82" t="s">
        <v>340</v>
      </c>
      <c r="L1639" s="82" t="s">
        <v>340</v>
      </c>
      <c r="M1639" s="82" t="s">
        <v>340</v>
      </c>
      <c r="N1639" s="82" t="s">
        <v>340</v>
      </c>
      <c r="O1639" s="83">
        <v>47165.041666666511</v>
      </c>
      <c r="P1639" s="83">
        <v>47223.083333333489</v>
      </c>
    </row>
    <row r="1640" spans="1:16" ht="75.75" customHeight="1" x14ac:dyDescent="0.25">
      <c r="A1640" s="82" t="s">
        <v>59</v>
      </c>
      <c r="B1640" s="82" t="s">
        <v>3769</v>
      </c>
      <c r="C1640" s="82" t="s">
        <v>3770</v>
      </c>
      <c r="D1640" s="82" t="s">
        <v>110</v>
      </c>
      <c r="E1640" s="82" t="s">
        <v>22</v>
      </c>
      <c r="F1640" s="82" t="s">
        <v>57</v>
      </c>
      <c r="G1640" s="82" t="s">
        <v>200</v>
      </c>
      <c r="H1640" s="82"/>
      <c r="I1640" s="82" t="s">
        <v>26</v>
      </c>
      <c r="J1640" s="82"/>
      <c r="K1640" s="82"/>
      <c r="L1640" s="82"/>
      <c r="M1640" s="82"/>
      <c r="N1640" s="82"/>
      <c r="O1640" s="83">
        <v>47165.083333333489</v>
      </c>
      <c r="P1640" s="83">
        <v>47270.083333333489</v>
      </c>
    </row>
    <row r="1641" spans="1:16" ht="75.75" customHeight="1" x14ac:dyDescent="0.25">
      <c r="A1641" s="82" t="s">
        <v>59</v>
      </c>
      <c r="B1641" s="82" t="s">
        <v>3771</v>
      </c>
      <c r="C1641" s="82" t="s">
        <v>3772</v>
      </c>
      <c r="D1641" s="82" t="s">
        <v>110</v>
      </c>
      <c r="E1641" s="82" t="s">
        <v>22</v>
      </c>
      <c r="F1641" s="82" t="s">
        <v>24</v>
      </c>
      <c r="G1641" s="82" t="s">
        <v>71</v>
      </c>
      <c r="H1641" s="82"/>
      <c r="I1641" s="82" t="s">
        <v>26</v>
      </c>
      <c r="J1641" s="82"/>
      <c r="K1641" s="82"/>
      <c r="L1641" s="82"/>
      <c r="M1641" s="82"/>
      <c r="N1641" s="82"/>
      <c r="O1641" s="83">
        <v>47165.083333333489</v>
      </c>
      <c r="P1641" s="83">
        <v>47270.083333333489</v>
      </c>
    </row>
    <row r="1642" spans="1:16" ht="75.75" customHeight="1" x14ac:dyDescent="0.25">
      <c r="A1642" s="82" t="s">
        <v>59</v>
      </c>
      <c r="B1642" s="82" t="s">
        <v>3773</v>
      </c>
      <c r="C1642" s="82" t="s">
        <v>3774</v>
      </c>
      <c r="D1642" s="82" t="s">
        <v>66</v>
      </c>
      <c r="E1642" s="82" t="s">
        <v>22</v>
      </c>
      <c r="F1642" s="82" t="s">
        <v>206</v>
      </c>
      <c r="G1642" s="82" t="s">
        <v>207</v>
      </c>
      <c r="H1642" s="82"/>
      <c r="I1642" s="82"/>
      <c r="J1642" s="82" t="s">
        <v>26</v>
      </c>
      <c r="K1642" s="82"/>
      <c r="L1642" s="82"/>
      <c r="M1642" s="82"/>
      <c r="N1642" s="82"/>
      <c r="O1642" s="83">
        <v>47165.083333333489</v>
      </c>
      <c r="P1642" s="83">
        <v>47270.083333333489</v>
      </c>
    </row>
    <row r="1643" spans="1:16" ht="75.75" customHeight="1" x14ac:dyDescent="0.25">
      <c r="A1643" s="82" t="s">
        <v>59</v>
      </c>
      <c r="B1643" s="82" t="s">
        <v>3775</v>
      </c>
      <c r="C1643" s="82" t="s">
        <v>3776</v>
      </c>
      <c r="D1643" s="82" t="s">
        <v>82</v>
      </c>
      <c r="E1643" s="82" t="s">
        <v>22</v>
      </c>
      <c r="F1643" s="82" t="s">
        <v>44</v>
      </c>
      <c r="G1643" s="82" t="s">
        <v>113</v>
      </c>
      <c r="H1643" s="82" t="s">
        <v>26</v>
      </c>
      <c r="I1643" s="82"/>
      <c r="J1643" s="82"/>
      <c r="K1643" s="82"/>
      <c r="L1643" s="82"/>
      <c r="M1643" s="82"/>
      <c r="N1643" s="82"/>
      <c r="O1643" s="83">
        <v>47168.083333333489</v>
      </c>
      <c r="P1643" s="83">
        <v>47210.083333333489</v>
      </c>
    </row>
    <row r="1644" spans="1:16" ht="75.75" customHeight="1" x14ac:dyDescent="0.25">
      <c r="A1644" s="82" t="s">
        <v>307</v>
      </c>
      <c r="B1644" s="82" t="s">
        <v>3777</v>
      </c>
      <c r="C1644" s="82" t="s">
        <v>3778</v>
      </c>
      <c r="D1644" s="82" t="s">
        <v>2470</v>
      </c>
      <c r="E1644" s="82" t="s">
        <v>22</v>
      </c>
      <c r="F1644" s="82" t="s">
        <v>57</v>
      </c>
      <c r="G1644" s="82" t="s">
        <v>63</v>
      </c>
      <c r="H1644" s="82" t="s">
        <v>340</v>
      </c>
      <c r="I1644" s="82" t="s">
        <v>340</v>
      </c>
      <c r="J1644" s="82" t="s">
        <v>26</v>
      </c>
      <c r="K1644" s="82" t="s">
        <v>340</v>
      </c>
      <c r="L1644" s="82" t="s">
        <v>340</v>
      </c>
      <c r="M1644" s="82" t="s">
        <v>340</v>
      </c>
      <c r="N1644" s="82" t="s">
        <v>340</v>
      </c>
      <c r="O1644" s="83">
        <v>47171.041666666511</v>
      </c>
      <c r="P1644" s="83">
        <v>47239.083333333489</v>
      </c>
    </row>
    <row r="1645" spans="1:16" ht="75.75" customHeight="1" x14ac:dyDescent="0.25">
      <c r="A1645" s="82" t="s">
        <v>307</v>
      </c>
      <c r="B1645" s="82" t="s">
        <v>3779</v>
      </c>
      <c r="C1645" s="82" t="s">
        <v>3780</v>
      </c>
      <c r="D1645" s="82" t="s">
        <v>2896</v>
      </c>
      <c r="E1645" s="82" t="s">
        <v>22</v>
      </c>
      <c r="F1645" s="82" t="s">
        <v>24</v>
      </c>
      <c r="G1645" s="82" t="s">
        <v>23</v>
      </c>
      <c r="H1645" s="82" t="s">
        <v>340</v>
      </c>
      <c r="I1645" s="82" t="s">
        <v>340</v>
      </c>
      <c r="J1645" s="82" t="s">
        <v>26</v>
      </c>
      <c r="K1645" s="82" t="s">
        <v>340</v>
      </c>
      <c r="L1645" s="82" t="s">
        <v>340</v>
      </c>
      <c r="M1645" s="82" t="s">
        <v>340</v>
      </c>
      <c r="N1645" s="82" t="s">
        <v>340</v>
      </c>
      <c r="O1645" s="83">
        <v>47171.041666666511</v>
      </c>
      <c r="P1645" s="83">
        <v>47270.083333333489</v>
      </c>
    </row>
    <row r="1646" spans="1:16" ht="75.75" customHeight="1" x14ac:dyDescent="0.25">
      <c r="A1646" s="82" t="s">
        <v>307</v>
      </c>
      <c r="B1646" s="82" t="s">
        <v>3781</v>
      </c>
      <c r="C1646" s="82" t="s">
        <v>3782</v>
      </c>
      <c r="D1646" s="82" t="s">
        <v>310</v>
      </c>
      <c r="E1646" s="82" t="s">
        <v>22</v>
      </c>
      <c r="F1646" s="82" t="s">
        <v>57</v>
      </c>
      <c r="G1646" s="82" t="s">
        <v>63</v>
      </c>
      <c r="H1646" s="82" t="s">
        <v>340</v>
      </c>
      <c r="I1646" s="82" t="s">
        <v>340</v>
      </c>
      <c r="J1646" s="82" t="s">
        <v>26</v>
      </c>
      <c r="K1646" s="82" t="s">
        <v>340</v>
      </c>
      <c r="L1646" s="82" t="s">
        <v>340</v>
      </c>
      <c r="M1646" s="82" t="s">
        <v>340</v>
      </c>
      <c r="N1646" s="82" t="s">
        <v>340</v>
      </c>
      <c r="O1646" s="83">
        <v>47171.041666666511</v>
      </c>
      <c r="P1646" s="83">
        <v>47270.083333333489</v>
      </c>
    </row>
    <row r="1647" spans="1:16" ht="75.75" customHeight="1" x14ac:dyDescent="0.25">
      <c r="A1647" s="82" t="s">
        <v>307</v>
      </c>
      <c r="B1647" s="82" t="s">
        <v>3783</v>
      </c>
      <c r="C1647" s="82" t="s">
        <v>3784</v>
      </c>
      <c r="D1647" s="82" t="s">
        <v>678</v>
      </c>
      <c r="E1647" s="82" t="s">
        <v>22</v>
      </c>
      <c r="F1647" s="82" t="s">
        <v>34</v>
      </c>
      <c r="G1647" s="82" t="s">
        <v>123</v>
      </c>
      <c r="H1647" s="82" t="s">
        <v>340</v>
      </c>
      <c r="I1647" s="82" t="s">
        <v>340</v>
      </c>
      <c r="J1647" s="82" t="s">
        <v>340</v>
      </c>
      <c r="K1647" s="82" t="s">
        <v>26</v>
      </c>
      <c r="L1647" s="82" t="s">
        <v>340</v>
      </c>
      <c r="M1647" s="82" t="s">
        <v>340</v>
      </c>
      <c r="N1647" s="82" t="s">
        <v>340</v>
      </c>
      <c r="O1647" s="83">
        <v>47177.041666666511</v>
      </c>
      <c r="P1647" s="83">
        <v>47274.083333333489</v>
      </c>
    </row>
    <row r="1648" spans="1:16" ht="75.75" customHeight="1" x14ac:dyDescent="0.25">
      <c r="A1648" s="82" t="s">
        <v>307</v>
      </c>
      <c r="B1648" s="82" t="s">
        <v>3785</v>
      </c>
      <c r="C1648" s="82" t="s">
        <v>3786</v>
      </c>
      <c r="D1648" s="82" t="s">
        <v>310</v>
      </c>
      <c r="E1648" s="82" t="s">
        <v>22</v>
      </c>
      <c r="F1648" s="82" t="s">
        <v>57</v>
      </c>
      <c r="G1648" s="82" t="s">
        <v>63</v>
      </c>
      <c r="H1648" s="82" t="s">
        <v>340</v>
      </c>
      <c r="I1648" s="82" t="s">
        <v>340</v>
      </c>
      <c r="J1648" s="82" t="s">
        <v>340</v>
      </c>
      <c r="K1648" s="82" t="s">
        <v>26</v>
      </c>
      <c r="L1648" s="82" t="s">
        <v>340</v>
      </c>
      <c r="M1648" s="82" t="s">
        <v>340</v>
      </c>
      <c r="N1648" s="82" t="s">
        <v>340</v>
      </c>
      <c r="O1648" s="83">
        <v>47177.041666666511</v>
      </c>
      <c r="P1648" s="83">
        <v>47453.041666666511</v>
      </c>
    </row>
    <row r="1649" spans="1:16" ht="75.75" customHeight="1" x14ac:dyDescent="0.25">
      <c r="A1649" s="82" t="s">
        <v>307</v>
      </c>
      <c r="B1649" s="82" t="s">
        <v>3787</v>
      </c>
      <c r="C1649" s="82" t="s">
        <v>3788</v>
      </c>
      <c r="D1649" s="82" t="s">
        <v>560</v>
      </c>
      <c r="E1649" s="82" t="s">
        <v>22</v>
      </c>
      <c r="F1649" s="82" t="s">
        <v>24</v>
      </c>
      <c r="G1649" s="82" t="s">
        <v>23</v>
      </c>
      <c r="H1649" s="82" t="s">
        <v>340</v>
      </c>
      <c r="I1649" s="82" t="s">
        <v>340</v>
      </c>
      <c r="J1649" s="82" t="s">
        <v>340</v>
      </c>
      <c r="K1649" s="82" t="s">
        <v>26</v>
      </c>
      <c r="L1649" s="82" t="s">
        <v>340</v>
      </c>
      <c r="M1649" s="82" t="s">
        <v>340</v>
      </c>
      <c r="N1649" s="82" t="s">
        <v>340</v>
      </c>
      <c r="O1649" s="83">
        <v>47177.041666666511</v>
      </c>
      <c r="P1649" s="83">
        <v>47364.083333333489</v>
      </c>
    </row>
    <row r="1650" spans="1:16" ht="75.75" customHeight="1" x14ac:dyDescent="0.25">
      <c r="A1650" s="82" t="s">
        <v>18</v>
      </c>
      <c r="B1650" s="82" t="s">
        <v>3789</v>
      </c>
      <c r="C1650" s="82" t="s">
        <v>3790</v>
      </c>
      <c r="D1650" s="82" t="s">
        <v>29</v>
      </c>
      <c r="E1650" s="82" t="s">
        <v>22</v>
      </c>
      <c r="F1650" s="82" t="s">
        <v>30</v>
      </c>
      <c r="G1650" s="82" t="s">
        <v>930</v>
      </c>
      <c r="H1650" s="82" t="s">
        <v>25</v>
      </c>
      <c r="I1650" s="82" t="s">
        <v>25</v>
      </c>
      <c r="J1650" s="82" t="s">
        <v>26</v>
      </c>
      <c r="K1650" s="82" t="s">
        <v>25</v>
      </c>
      <c r="L1650" s="82" t="s">
        <v>25</v>
      </c>
      <c r="M1650" s="82" t="s">
        <v>25</v>
      </c>
      <c r="N1650" s="82" t="s">
        <v>25</v>
      </c>
      <c r="O1650" s="83">
        <v>47178</v>
      </c>
      <c r="P1650" s="83">
        <v>47300</v>
      </c>
    </row>
    <row r="1651" spans="1:16" ht="75.75" customHeight="1" x14ac:dyDescent="0.25">
      <c r="A1651" s="82" t="s">
        <v>345</v>
      </c>
      <c r="B1651" s="82" t="s">
        <v>3791</v>
      </c>
      <c r="C1651" s="82" t="s">
        <v>3792</v>
      </c>
      <c r="D1651" s="82" t="s">
        <v>98</v>
      </c>
      <c r="E1651" s="82" t="s">
        <v>22</v>
      </c>
      <c r="F1651" s="82" t="s">
        <v>24</v>
      </c>
      <c r="G1651" s="82" t="s">
        <v>49</v>
      </c>
      <c r="H1651" s="82"/>
      <c r="I1651" s="82" t="s">
        <v>26</v>
      </c>
      <c r="J1651" s="82"/>
      <c r="K1651" s="82"/>
      <c r="L1651" s="82"/>
      <c r="M1651" s="82"/>
      <c r="N1651" s="82"/>
      <c r="O1651" s="83">
        <f>P1651-$J$1</f>
        <v>47178.041666666511</v>
      </c>
      <c r="P1651" s="83">
        <v>47178.041666666511</v>
      </c>
    </row>
    <row r="1652" spans="1:16" ht="75.75" customHeight="1" x14ac:dyDescent="0.25">
      <c r="A1652" s="82" t="s">
        <v>345</v>
      </c>
      <c r="B1652" s="82" t="s">
        <v>3793</v>
      </c>
      <c r="C1652" s="82" t="s">
        <v>3794</v>
      </c>
      <c r="D1652" s="82" t="s">
        <v>98</v>
      </c>
      <c r="E1652" s="82" t="s">
        <v>22</v>
      </c>
      <c r="F1652" s="82" t="s">
        <v>24</v>
      </c>
      <c r="G1652" s="82" t="s">
        <v>49</v>
      </c>
      <c r="H1652" s="82"/>
      <c r="I1652" s="82"/>
      <c r="J1652" s="82" t="s">
        <v>26</v>
      </c>
      <c r="K1652" s="82"/>
      <c r="L1652" s="82"/>
      <c r="M1652" s="82"/>
      <c r="N1652" s="82"/>
      <c r="O1652" s="83">
        <f>P1652-$K$1</f>
        <v>47178.041666666511</v>
      </c>
      <c r="P1652" s="83">
        <v>47178.041666666511</v>
      </c>
    </row>
    <row r="1653" spans="1:16" ht="75.75" customHeight="1" x14ac:dyDescent="0.25">
      <c r="A1653" s="82" t="s">
        <v>345</v>
      </c>
      <c r="B1653" s="82" t="s">
        <v>3795</v>
      </c>
      <c r="C1653" s="82" t="s">
        <v>3796</v>
      </c>
      <c r="D1653" s="82" t="s">
        <v>474</v>
      </c>
      <c r="E1653" s="82" t="s">
        <v>22</v>
      </c>
      <c r="F1653" s="82" t="s">
        <v>57</v>
      </c>
      <c r="G1653" s="82" t="s">
        <v>2147</v>
      </c>
      <c r="H1653" s="82"/>
      <c r="I1653" s="82" t="s">
        <v>26</v>
      </c>
      <c r="J1653" s="82"/>
      <c r="K1653" s="82"/>
      <c r="L1653" s="82"/>
      <c r="M1653" s="82"/>
      <c r="N1653" s="82"/>
      <c r="O1653" s="83">
        <f>P1653-$J$1</f>
        <v>47178.041666666511</v>
      </c>
      <c r="P1653" s="83">
        <v>47178.041666666511</v>
      </c>
    </row>
    <row r="1654" spans="1:16" ht="75.75" customHeight="1" x14ac:dyDescent="0.25">
      <c r="A1654" s="82" t="s">
        <v>345</v>
      </c>
      <c r="B1654" s="82" t="s">
        <v>3797</v>
      </c>
      <c r="C1654" s="82" t="s">
        <v>3798</v>
      </c>
      <c r="D1654" s="82" t="s">
        <v>681</v>
      </c>
      <c r="E1654" s="82" t="s">
        <v>22</v>
      </c>
      <c r="F1654" s="82" t="s">
        <v>57</v>
      </c>
      <c r="G1654" s="82" t="s">
        <v>63</v>
      </c>
      <c r="H1654" s="82"/>
      <c r="I1654" s="82" t="s">
        <v>26</v>
      </c>
      <c r="J1654" s="82"/>
      <c r="K1654" s="82"/>
      <c r="L1654" s="82"/>
      <c r="M1654" s="82"/>
      <c r="N1654" s="82"/>
      <c r="O1654" s="83">
        <f>P1654-$J$1</f>
        <v>47178.041666666511</v>
      </c>
      <c r="P1654" s="83">
        <v>47178.041666666511</v>
      </c>
    </row>
    <row r="1655" spans="1:16" ht="75.75" customHeight="1" x14ac:dyDescent="0.25">
      <c r="A1655" s="82" t="s">
        <v>307</v>
      </c>
      <c r="B1655" s="82" t="s">
        <v>3799</v>
      </c>
      <c r="C1655" s="82" t="s">
        <v>3800</v>
      </c>
      <c r="D1655" s="82" t="s">
        <v>522</v>
      </c>
      <c r="E1655" s="82" t="s">
        <v>22</v>
      </c>
      <c r="F1655" s="82" t="s">
        <v>30</v>
      </c>
      <c r="G1655" s="82" t="s">
        <v>31</v>
      </c>
      <c r="H1655" s="82" t="s">
        <v>340</v>
      </c>
      <c r="I1655" s="82" t="s">
        <v>340</v>
      </c>
      <c r="J1655" s="82" t="s">
        <v>340</v>
      </c>
      <c r="K1655" s="82" t="s">
        <v>340</v>
      </c>
      <c r="L1655" s="82" t="s">
        <v>26</v>
      </c>
      <c r="M1655" s="82" t="s">
        <v>340</v>
      </c>
      <c r="N1655" s="82" t="s">
        <v>340</v>
      </c>
      <c r="O1655" s="83">
        <v>47195.041666666511</v>
      </c>
      <c r="P1655" s="83">
        <v>47484.041666666511</v>
      </c>
    </row>
    <row r="1656" spans="1:16" ht="75.75" customHeight="1" x14ac:dyDescent="0.25">
      <c r="A1656" s="82" t="s">
        <v>59</v>
      </c>
      <c r="B1656" s="82" t="s">
        <v>3801</v>
      </c>
      <c r="C1656" s="82" t="s">
        <v>3802</v>
      </c>
      <c r="D1656" s="82" t="s">
        <v>70</v>
      </c>
      <c r="E1656" s="82" t="s">
        <v>22</v>
      </c>
      <c r="F1656" s="82" t="s">
        <v>467</v>
      </c>
      <c r="G1656" s="82" t="s">
        <v>765</v>
      </c>
      <c r="H1656" s="82"/>
      <c r="I1656" s="82" t="s">
        <v>26</v>
      </c>
      <c r="J1656" s="82"/>
      <c r="K1656" s="82"/>
      <c r="L1656" s="82"/>
      <c r="M1656" s="82"/>
      <c r="N1656" s="82"/>
      <c r="O1656" s="83">
        <v>47195.083333333489</v>
      </c>
      <c r="P1656" s="83">
        <v>47300.083333333489</v>
      </c>
    </row>
    <row r="1657" spans="1:16" ht="75.75" customHeight="1" x14ac:dyDescent="0.25">
      <c r="A1657" s="82" t="s">
        <v>59</v>
      </c>
      <c r="B1657" s="82" t="s">
        <v>3803</v>
      </c>
      <c r="C1657" s="82" t="s">
        <v>3804</v>
      </c>
      <c r="D1657" s="82" t="s">
        <v>70</v>
      </c>
      <c r="E1657" s="82" t="s">
        <v>22</v>
      </c>
      <c r="F1657" s="82" t="s">
        <v>24</v>
      </c>
      <c r="G1657" s="82" t="s">
        <v>71</v>
      </c>
      <c r="H1657" s="82"/>
      <c r="I1657" s="82"/>
      <c r="J1657" s="82"/>
      <c r="K1657" s="82"/>
      <c r="L1657" s="82" t="s">
        <v>26</v>
      </c>
      <c r="M1657" s="82"/>
      <c r="N1657" s="82"/>
      <c r="O1657" s="83">
        <v>47195.083333333489</v>
      </c>
      <c r="P1657" s="83">
        <v>47392.083333333489</v>
      </c>
    </row>
    <row r="1658" spans="1:16" ht="75.75" customHeight="1" x14ac:dyDescent="0.25">
      <c r="A1658" s="82" t="s">
        <v>345</v>
      </c>
      <c r="B1658" s="82" t="s">
        <v>3805</v>
      </c>
      <c r="C1658" s="82" t="s">
        <v>3806</v>
      </c>
      <c r="D1658" s="82" t="s">
        <v>348</v>
      </c>
      <c r="E1658" s="82" t="s">
        <v>22</v>
      </c>
      <c r="F1658" s="82" t="s">
        <v>44</v>
      </c>
      <c r="G1658" s="82" t="s">
        <v>113</v>
      </c>
      <c r="H1658" s="82"/>
      <c r="I1658" s="82"/>
      <c r="J1658" s="82" t="s">
        <v>26</v>
      </c>
      <c r="K1658" s="82"/>
      <c r="L1658" s="82"/>
      <c r="M1658" s="82"/>
      <c r="N1658" s="82"/>
      <c r="O1658" s="83">
        <f>P1658-$K$1</f>
        <v>47197.041666666511</v>
      </c>
      <c r="P1658" s="83">
        <v>47197.041666666511</v>
      </c>
    </row>
    <row r="1659" spans="1:16" ht="75.75" customHeight="1" x14ac:dyDescent="0.25">
      <c r="A1659" s="82" t="s">
        <v>307</v>
      </c>
      <c r="B1659" s="82" t="s">
        <v>3807</v>
      </c>
      <c r="C1659" s="82" t="s">
        <v>3808</v>
      </c>
      <c r="D1659" s="82" t="s">
        <v>339</v>
      </c>
      <c r="E1659" s="82" t="s">
        <v>22</v>
      </c>
      <c r="F1659" s="82" t="s">
        <v>467</v>
      </c>
      <c r="G1659" s="82" t="s">
        <v>1027</v>
      </c>
      <c r="H1659" s="82" t="s">
        <v>340</v>
      </c>
      <c r="I1659" s="82" t="s">
        <v>340</v>
      </c>
      <c r="J1659" s="82" t="s">
        <v>26</v>
      </c>
      <c r="K1659" s="82" t="s">
        <v>340</v>
      </c>
      <c r="L1659" s="82" t="s">
        <v>340</v>
      </c>
      <c r="M1659" s="82" t="s">
        <v>340</v>
      </c>
      <c r="N1659" s="82" t="s">
        <v>340</v>
      </c>
      <c r="O1659" s="83">
        <v>47198.041666666511</v>
      </c>
      <c r="P1659" s="83">
        <v>47263.083333333489</v>
      </c>
    </row>
    <row r="1660" spans="1:16" ht="75.75" customHeight="1" x14ac:dyDescent="0.25">
      <c r="A1660" s="82" t="s">
        <v>59</v>
      </c>
      <c r="B1660" s="82" t="s">
        <v>3809</v>
      </c>
      <c r="C1660" s="82" t="s">
        <v>3810</v>
      </c>
      <c r="D1660" s="82" t="s">
        <v>98</v>
      </c>
      <c r="E1660" s="82" t="s">
        <v>22</v>
      </c>
      <c r="F1660" s="82" t="s">
        <v>57</v>
      </c>
      <c r="G1660" s="82" t="s">
        <v>63</v>
      </c>
      <c r="H1660" s="82"/>
      <c r="I1660" s="82"/>
      <c r="J1660" s="82"/>
      <c r="K1660" s="82"/>
      <c r="L1660" s="82"/>
      <c r="M1660" s="82" t="s">
        <v>26</v>
      </c>
      <c r="N1660" s="82"/>
      <c r="O1660" s="83">
        <v>47198.041666666511</v>
      </c>
      <c r="P1660" s="83">
        <v>47453.041666666511</v>
      </c>
    </row>
    <row r="1661" spans="1:16" ht="75.75" customHeight="1" x14ac:dyDescent="0.25">
      <c r="A1661" s="82" t="s">
        <v>307</v>
      </c>
      <c r="B1661" s="82" t="s">
        <v>3811</v>
      </c>
      <c r="C1661" s="82" t="s">
        <v>3812</v>
      </c>
      <c r="D1661" s="82">
        <v>0</v>
      </c>
      <c r="E1661" s="82" t="s">
        <v>22</v>
      </c>
      <c r="F1661" s="82" t="s">
        <v>57</v>
      </c>
      <c r="G1661" s="82" t="s">
        <v>279</v>
      </c>
      <c r="H1661" s="82" t="s">
        <v>340</v>
      </c>
      <c r="I1661" s="82" t="s">
        <v>340</v>
      </c>
      <c r="J1661" s="82" t="s">
        <v>26</v>
      </c>
      <c r="K1661" s="82" t="s">
        <v>340</v>
      </c>
      <c r="L1661" s="82" t="s">
        <v>340</v>
      </c>
      <c r="M1661" s="82" t="s">
        <v>340</v>
      </c>
      <c r="N1661" s="82" t="s">
        <v>340</v>
      </c>
      <c r="O1661" s="83">
        <v>47202.041666666511</v>
      </c>
      <c r="P1661" s="83">
        <v>47546.041666666511</v>
      </c>
    </row>
    <row r="1662" spans="1:16" ht="75.75" customHeight="1" x14ac:dyDescent="0.25">
      <c r="A1662" s="82" t="s">
        <v>307</v>
      </c>
      <c r="B1662" s="82" t="s">
        <v>3813</v>
      </c>
      <c r="C1662" s="82" t="s">
        <v>3814</v>
      </c>
      <c r="D1662" s="82">
        <v>0</v>
      </c>
      <c r="E1662" s="82" t="s">
        <v>22</v>
      </c>
      <c r="F1662" s="82" t="s">
        <v>57</v>
      </c>
      <c r="G1662" s="82" t="s">
        <v>754</v>
      </c>
      <c r="H1662" s="82" t="s">
        <v>340</v>
      </c>
      <c r="I1662" s="82" t="s">
        <v>340</v>
      </c>
      <c r="J1662" s="82" t="s">
        <v>26</v>
      </c>
      <c r="K1662" s="82" t="s">
        <v>340</v>
      </c>
      <c r="L1662" s="82" t="s">
        <v>340</v>
      </c>
      <c r="M1662" s="82" t="s">
        <v>340</v>
      </c>
      <c r="N1662" s="82" t="s">
        <v>340</v>
      </c>
      <c r="O1662" s="83">
        <v>47202.041666666511</v>
      </c>
      <c r="P1662" s="83">
        <v>47546.041666666511</v>
      </c>
    </row>
    <row r="1663" spans="1:16" ht="75.75" customHeight="1" x14ac:dyDescent="0.25">
      <c r="A1663" s="82" t="s">
        <v>345</v>
      </c>
      <c r="B1663" s="82" t="s">
        <v>3815</v>
      </c>
      <c r="C1663" s="82" t="s">
        <v>3816</v>
      </c>
      <c r="D1663" s="82" t="s">
        <v>828</v>
      </c>
      <c r="E1663" s="82" t="s">
        <v>22</v>
      </c>
      <c r="F1663" s="82" t="s">
        <v>57</v>
      </c>
      <c r="G1663" s="82" t="s">
        <v>754</v>
      </c>
      <c r="H1663" s="82"/>
      <c r="I1663" s="82"/>
      <c r="J1663" s="82" t="s">
        <v>26</v>
      </c>
      <c r="K1663" s="82"/>
      <c r="L1663" s="82"/>
      <c r="M1663" s="82"/>
      <c r="N1663" s="82"/>
      <c r="O1663" s="83">
        <f>P1663-$K$1</f>
        <v>47207.083333333489</v>
      </c>
      <c r="P1663" s="83">
        <v>47207.083333333489</v>
      </c>
    </row>
    <row r="1664" spans="1:16" ht="75.75" customHeight="1" x14ac:dyDescent="0.25">
      <c r="A1664" s="82" t="s">
        <v>345</v>
      </c>
      <c r="B1664" s="82" t="s">
        <v>3817</v>
      </c>
      <c r="C1664" s="82" t="s">
        <v>3818</v>
      </c>
      <c r="D1664" s="82" t="s">
        <v>747</v>
      </c>
      <c r="E1664" s="82" t="s">
        <v>22</v>
      </c>
      <c r="F1664" s="82" t="s">
        <v>44</v>
      </c>
      <c r="G1664" s="82" t="s">
        <v>142</v>
      </c>
      <c r="H1664" s="82"/>
      <c r="I1664" s="82" t="s">
        <v>26</v>
      </c>
      <c r="J1664" s="82"/>
      <c r="K1664" s="82"/>
      <c r="L1664" s="82"/>
      <c r="M1664" s="82"/>
      <c r="N1664" s="82"/>
      <c r="O1664" s="83">
        <f>P1664-$J$1</f>
        <v>47207.083333333489</v>
      </c>
      <c r="P1664" s="83">
        <v>47207.083333333489</v>
      </c>
    </row>
    <row r="1665" spans="1:16" ht="75.75" customHeight="1" x14ac:dyDescent="0.25">
      <c r="A1665" s="82" t="s">
        <v>345</v>
      </c>
      <c r="B1665" s="82" t="s">
        <v>3819</v>
      </c>
      <c r="C1665" s="82" t="s">
        <v>3820</v>
      </c>
      <c r="D1665" s="82" t="s">
        <v>1376</v>
      </c>
      <c r="E1665" s="82" t="s">
        <v>22</v>
      </c>
      <c r="F1665" s="82" t="s">
        <v>57</v>
      </c>
      <c r="G1665" s="82" t="s">
        <v>63</v>
      </c>
      <c r="H1665" s="82"/>
      <c r="I1665" s="82"/>
      <c r="J1665" s="82" t="s">
        <v>26</v>
      </c>
      <c r="K1665" s="82"/>
      <c r="L1665" s="82"/>
      <c r="M1665" s="82"/>
      <c r="N1665" s="82"/>
      <c r="O1665" s="83">
        <f>P1665-$K$1</f>
        <v>47207.083333333489</v>
      </c>
      <c r="P1665" s="83">
        <v>47207.083333333489</v>
      </c>
    </row>
    <row r="1666" spans="1:16" ht="75.75" customHeight="1" x14ac:dyDescent="0.25">
      <c r="A1666" s="82" t="s">
        <v>307</v>
      </c>
      <c r="B1666" s="82" t="s">
        <v>3821</v>
      </c>
      <c r="C1666" s="82" t="s">
        <v>3822</v>
      </c>
      <c r="D1666" s="82" t="s">
        <v>522</v>
      </c>
      <c r="E1666" s="82" t="s">
        <v>22</v>
      </c>
      <c r="F1666" s="82" t="s">
        <v>34</v>
      </c>
      <c r="G1666" s="82" t="s">
        <v>67</v>
      </c>
      <c r="H1666" s="82" t="s">
        <v>340</v>
      </c>
      <c r="I1666" s="82" t="s">
        <v>340</v>
      </c>
      <c r="J1666" s="82" t="s">
        <v>340</v>
      </c>
      <c r="K1666" s="82" t="s">
        <v>26</v>
      </c>
      <c r="L1666" s="82" t="s">
        <v>340</v>
      </c>
      <c r="M1666" s="82" t="s">
        <v>340</v>
      </c>
      <c r="N1666" s="82" t="s">
        <v>340</v>
      </c>
      <c r="O1666" s="83">
        <v>47208.041666666511</v>
      </c>
      <c r="P1666" s="83">
        <v>47331.083333333489</v>
      </c>
    </row>
    <row r="1667" spans="1:16" ht="75.75" customHeight="1" x14ac:dyDescent="0.25">
      <c r="A1667" s="82" t="s">
        <v>18</v>
      </c>
      <c r="B1667" s="82" t="s">
        <v>3823</v>
      </c>
      <c r="C1667" s="82" t="s">
        <v>3824</v>
      </c>
      <c r="D1667" s="82" t="s">
        <v>263</v>
      </c>
      <c r="E1667" s="82" t="s">
        <v>22</v>
      </c>
      <c r="F1667" s="82" t="s">
        <v>57</v>
      </c>
      <c r="G1667" s="82" t="s">
        <v>63</v>
      </c>
      <c r="H1667" s="82" t="s">
        <v>25</v>
      </c>
      <c r="I1667" s="82" t="s">
        <v>25</v>
      </c>
      <c r="J1667" s="82" t="s">
        <v>26</v>
      </c>
      <c r="K1667" s="82" t="s">
        <v>25</v>
      </c>
      <c r="L1667" s="82" t="s">
        <v>25</v>
      </c>
      <c r="M1667" s="82" t="s">
        <v>25</v>
      </c>
      <c r="N1667" s="82" t="s">
        <v>25</v>
      </c>
      <c r="O1667" s="83">
        <v>47209</v>
      </c>
      <c r="P1667" s="83">
        <v>47300</v>
      </c>
    </row>
    <row r="1668" spans="1:16" ht="75.75" customHeight="1" x14ac:dyDescent="0.25">
      <c r="A1668" s="82" t="s">
        <v>18</v>
      </c>
      <c r="B1668" s="82" t="s">
        <v>3825</v>
      </c>
      <c r="C1668" s="82" t="s">
        <v>3826</v>
      </c>
      <c r="D1668" s="82" t="s">
        <v>29</v>
      </c>
      <c r="E1668" s="82" t="s">
        <v>22</v>
      </c>
      <c r="F1668" s="82" t="s">
        <v>30</v>
      </c>
      <c r="G1668" s="82" t="s">
        <v>930</v>
      </c>
      <c r="H1668" s="82" t="s">
        <v>25</v>
      </c>
      <c r="I1668" s="82" t="s">
        <v>25</v>
      </c>
      <c r="J1668" s="82" t="s">
        <v>25</v>
      </c>
      <c r="K1668" s="82" t="s">
        <v>26</v>
      </c>
      <c r="L1668" s="82" t="s">
        <v>25</v>
      </c>
      <c r="M1668" s="82" t="s">
        <v>25</v>
      </c>
      <c r="N1668" s="82" t="s">
        <v>25</v>
      </c>
      <c r="O1668" s="83">
        <v>47209</v>
      </c>
      <c r="P1668" s="83">
        <v>47362</v>
      </c>
    </row>
    <row r="1669" spans="1:16" ht="75.75" customHeight="1" x14ac:dyDescent="0.25">
      <c r="A1669" s="82" t="s">
        <v>18</v>
      </c>
      <c r="B1669" s="82" t="s">
        <v>3827</v>
      </c>
      <c r="C1669" s="82" t="s">
        <v>3828</v>
      </c>
      <c r="D1669" s="82" t="s">
        <v>1299</v>
      </c>
      <c r="E1669" s="82" t="s">
        <v>22</v>
      </c>
      <c r="F1669" s="82" t="s">
        <v>57</v>
      </c>
      <c r="G1669" s="82" t="s">
        <v>471</v>
      </c>
      <c r="H1669" s="82" t="s">
        <v>25</v>
      </c>
      <c r="I1669" s="82" t="s">
        <v>25</v>
      </c>
      <c r="J1669" s="82" t="s">
        <v>25</v>
      </c>
      <c r="K1669" s="82" t="s">
        <v>26</v>
      </c>
      <c r="L1669" s="82" t="s">
        <v>25</v>
      </c>
      <c r="M1669" s="82" t="s">
        <v>25</v>
      </c>
      <c r="N1669" s="82" t="s">
        <v>25</v>
      </c>
      <c r="O1669" s="83">
        <v>47209</v>
      </c>
      <c r="P1669" s="83">
        <v>47362</v>
      </c>
    </row>
    <row r="1670" spans="1:16" ht="75.75" customHeight="1" x14ac:dyDescent="0.25">
      <c r="A1670" s="82" t="s">
        <v>18</v>
      </c>
      <c r="B1670" s="82" t="s">
        <v>3829</v>
      </c>
      <c r="C1670" s="82" t="s">
        <v>3830</v>
      </c>
      <c r="D1670" s="82" t="s">
        <v>1122</v>
      </c>
      <c r="E1670" s="82" t="s">
        <v>22</v>
      </c>
      <c r="F1670" s="82" t="s">
        <v>24</v>
      </c>
      <c r="G1670" s="82" t="s">
        <v>23</v>
      </c>
      <c r="H1670" s="82" t="s">
        <v>26</v>
      </c>
      <c r="I1670" s="82" t="s">
        <v>25</v>
      </c>
      <c r="J1670" s="82" t="s">
        <v>25</v>
      </c>
      <c r="K1670" s="82" t="s">
        <v>25</v>
      </c>
      <c r="L1670" s="82" t="s">
        <v>25</v>
      </c>
      <c r="M1670" s="82" t="s">
        <v>25</v>
      </c>
      <c r="N1670" s="82" t="s">
        <v>25</v>
      </c>
      <c r="O1670" s="83">
        <v>47209</v>
      </c>
      <c r="P1670" s="83">
        <v>47239</v>
      </c>
    </row>
    <row r="1671" spans="1:16" ht="75.75" customHeight="1" x14ac:dyDescent="0.25">
      <c r="A1671" s="82" t="s">
        <v>18</v>
      </c>
      <c r="B1671" s="82" t="s">
        <v>3831</v>
      </c>
      <c r="C1671" s="82" t="s">
        <v>3832</v>
      </c>
      <c r="D1671" s="82" t="s">
        <v>935</v>
      </c>
      <c r="E1671" s="82" t="s">
        <v>22</v>
      </c>
      <c r="F1671" s="82" t="s">
        <v>24</v>
      </c>
      <c r="G1671" s="82" t="s">
        <v>49</v>
      </c>
      <c r="H1671" s="82" t="s">
        <v>26</v>
      </c>
      <c r="I1671" s="82" t="s">
        <v>25</v>
      </c>
      <c r="J1671" s="82" t="s">
        <v>25</v>
      </c>
      <c r="K1671" s="82" t="s">
        <v>25</v>
      </c>
      <c r="L1671" s="82" t="s">
        <v>25</v>
      </c>
      <c r="M1671" s="82" t="s">
        <v>25</v>
      </c>
      <c r="N1671" s="82" t="s">
        <v>25</v>
      </c>
      <c r="O1671" s="83">
        <v>47209</v>
      </c>
      <c r="P1671" s="83">
        <v>47270</v>
      </c>
    </row>
    <row r="1672" spans="1:16" ht="75.75" customHeight="1" x14ac:dyDescent="0.25">
      <c r="A1672" s="82" t="s">
        <v>345</v>
      </c>
      <c r="B1672" s="82" t="s">
        <v>3833</v>
      </c>
      <c r="C1672" s="82" t="s">
        <v>3834</v>
      </c>
      <c r="D1672" s="82" t="s">
        <v>488</v>
      </c>
      <c r="E1672" s="82" t="s">
        <v>22</v>
      </c>
      <c r="F1672" s="82" t="s">
        <v>24</v>
      </c>
      <c r="G1672" s="82" t="s">
        <v>49</v>
      </c>
      <c r="H1672" s="82"/>
      <c r="I1672" s="82" t="s">
        <v>26</v>
      </c>
      <c r="J1672" s="82"/>
      <c r="K1672" s="82"/>
      <c r="L1672" s="82"/>
      <c r="M1672" s="82"/>
      <c r="N1672" s="82"/>
      <c r="O1672" s="83">
        <f>P1672-$J$1</f>
        <v>47209.083333333489</v>
      </c>
      <c r="P1672" s="83">
        <v>47209.083333333489</v>
      </c>
    </row>
    <row r="1673" spans="1:16" ht="75.75" customHeight="1" x14ac:dyDescent="0.25">
      <c r="A1673" s="82" t="s">
        <v>345</v>
      </c>
      <c r="B1673" s="82" t="s">
        <v>3835</v>
      </c>
      <c r="C1673" s="82" t="s">
        <v>3836</v>
      </c>
      <c r="D1673" s="82" t="s">
        <v>3746</v>
      </c>
      <c r="E1673" s="82" t="s">
        <v>22</v>
      </c>
      <c r="F1673" s="82" t="s">
        <v>24</v>
      </c>
      <c r="G1673" s="82" t="s">
        <v>49</v>
      </c>
      <c r="H1673" s="82"/>
      <c r="I1673" s="82" t="s">
        <v>26</v>
      </c>
      <c r="J1673" s="82"/>
      <c r="K1673" s="82"/>
      <c r="L1673" s="82"/>
      <c r="M1673" s="82"/>
      <c r="N1673" s="82"/>
      <c r="O1673" s="83">
        <f>P1673-$J$1</f>
        <v>47209.083333333489</v>
      </c>
      <c r="P1673" s="83">
        <v>47209.083333333489</v>
      </c>
    </row>
    <row r="1674" spans="1:16" ht="75.75" customHeight="1" x14ac:dyDescent="0.25">
      <c r="A1674" s="82" t="s">
        <v>345</v>
      </c>
      <c r="B1674" s="82" t="s">
        <v>3837</v>
      </c>
      <c r="C1674" s="82" t="s">
        <v>3838</v>
      </c>
      <c r="D1674" s="82" t="s">
        <v>962</v>
      </c>
      <c r="E1674" s="82" t="s">
        <v>22</v>
      </c>
      <c r="F1674" s="82" t="s">
        <v>34</v>
      </c>
      <c r="G1674" s="82" t="s">
        <v>123</v>
      </c>
      <c r="H1674" s="82"/>
      <c r="I1674" s="82" t="s">
        <v>26</v>
      </c>
      <c r="J1674" s="82"/>
      <c r="K1674" s="82"/>
      <c r="L1674" s="82"/>
      <c r="M1674" s="82"/>
      <c r="N1674" s="82"/>
      <c r="O1674" s="83">
        <f>P1674-$J$1</f>
        <v>47210.083333333489</v>
      </c>
      <c r="P1674" s="83">
        <v>47210.083333333489</v>
      </c>
    </row>
    <row r="1675" spans="1:16" ht="75.75" customHeight="1" x14ac:dyDescent="0.25">
      <c r="A1675" s="82" t="s">
        <v>307</v>
      </c>
      <c r="B1675" s="82" t="s">
        <v>3839</v>
      </c>
      <c r="C1675" s="82" t="s">
        <v>3840</v>
      </c>
      <c r="D1675" s="82" t="s">
        <v>3841</v>
      </c>
      <c r="E1675" s="82" t="s">
        <v>22</v>
      </c>
      <c r="F1675" s="82" t="s">
        <v>57</v>
      </c>
      <c r="G1675" s="82" t="s">
        <v>279</v>
      </c>
      <c r="H1675" s="82" t="s">
        <v>340</v>
      </c>
      <c r="I1675" s="82" t="s">
        <v>340</v>
      </c>
      <c r="J1675" s="82" t="s">
        <v>340</v>
      </c>
      <c r="K1675" s="82" t="s">
        <v>340</v>
      </c>
      <c r="L1675" s="82" t="s">
        <v>26</v>
      </c>
      <c r="M1675" s="82" t="s">
        <v>340</v>
      </c>
      <c r="N1675" s="82" t="s">
        <v>340</v>
      </c>
      <c r="O1675" s="83">
        <v>47226.041666666511</v>
      </c>
      <c r="P1675" s="83">
        <v>47453.041666666511</v>
      </c>
    </row>
    <row r="1676" spans="1:16" ht="75.75" customHeight="1" x14ac:dyDescent="0.25">
      <c r="A1676" s="82" t="s">
        <v>59</v>
      </c>
      <c r="B1676" s="82" t="s">
        <v>3842</v>
      </c>
      <c r="C1676" s="82" t="s">
        <v>3843</v>
      </c>
      <c r="D1676" s="82" t="s">
        <v>70</v>
      </c>
      <c r="E1676" s="82" t="s">
        <v>22</v>
      </c>
      <c r="F1676" s="82" t="s">
        <v>34</v>
      </c>
      <c r="G1676" s="82" t="s">
        <v>79</v>
      </c>
      <c r="H1676" s="82"/>
      <c r="I1676" s="82"/>
      <c r="J1676" s="82" t="s">
        <v>26</v>
      </c>
      <c r="K1676" s="82"/>
      <c r="L1676" s="82"/>
      <c r="M1676" s="82"/>
      <c r="N1676" s="82"/>
      <c r="O1676" s="83">
        <v>47226.083333333489</v>
      </c>
      <c r="P1676" s="83">
        <v>47331.083333333489</v>
      </c>
    </row>
    <row r="1677" spans="1:16" ht="75.75" customHeight="1" x14ac:dyDescent="0.25">
      <c r="A1677" s="82" t="s">
        <v>59</v>
      </c>
      <c r="B1677" s="82" t="s">
        <v>3844</v>
      </c>
      <c r="C1677" s="82" t="s">
        <v>3845</v>
      </c>
      <c r="D1677" s="82" t="s">
        <v>82</v>
      </c>
      <c r="E1677" s="82" t="s">
        <v>22</v>
      </c>
      <c r="F1677" s="82" t="s">
        <v>34</v>
      </c>
      <c r="G1677" s="82" t="s">
        <v>123</v>
      </c>
      <c r="H1677" s="82"/>
      <c r="I1677" s="82"/>
      <c r="J1677" s="82" t="s">
        <v>26</v>
      </c>
      <c r="K1677" s="82"/>
      <c r="L1677" s="82"/>
      <c r="M1677" s="82"/>
      <c r="N1677" s="82"/>
      <c r="O1677" s="83">
        <v>47226.083333333489</v>
      </c>
      <c r="P1677" s="83">
        <v>47331.083333333489</v>
      </c>
    </row>
    <row r="1678" spans="1:16" ht="75.75" customHeight="1" x14ac:dyDescent="0.25">
      <c r="A1678" s="82" t="s">
        <v>307</v>
      </c>
      <c r="B1678" s="82" t="s">
        <v>3846</v>
      </c>
      <c r="C1678" s="82" t="s">
        <v>3847</v>
      </c>
      <c r="D1678" s="82">
        <v>0</v>
      </c>
      <c r="E1678" s="82" t="s">
        <v>22</v>
      </c>
      <c r="F1678" s="82" t="s">
        <v>57</v>
      </c>
      <c r="G1678" s="82" t="s">
        <v>279</v>
      </c>
      <c r="H1678" s="82" t="s">
        <v>340</v>
      </c>
      <c r="I1678" s="82" t="s">
        <v>340</v>
      </c>
      <c r="J1678" s="82" t="s">
        <v>26</v>
      </c>
      <c r="K1678" s="82" t="s">
        <v>340</v>
      </c>
      <c r="L1678" s="82" t="s">
        <v>340</v>
      </c>
      <c r="M1678" s="82" t="s">
        <v>340</v>
      </c>
      <c r="N1678" s="82" t="s">
        <v>340</v>
      </c>
      <c r="O1678" s="83">
        <v>47230.083333333489</v>
      </c>
      <c r="P1678" s="83">
        <v>47574.083333333489</v>
      </c>
    </row>
    <row r="1679" spans="1:16" ht="75.75" customHeight="1" x14ac:dyDescent="0.25">
      <c r="A1679" s="82" t="s">
        <v>18</v>
      </c>
      <c r="B1679" s="82" t="s">
        <v>3848</v>
      </c>
      <c r="C1679" s="82" t="s">
        <v>3849</v>
      </c>
      <c r="D1679" s="82" t="s">
        <v>1304</v>
      </c>
      <c r="E1679" s="82" t="s">
        <v>22</v>
      </c>
      <c r="F1679" s="82" t="s">
        <v>24</v>
      </c>
      <c r="G1679" s="82" t="s">
        <v>23</v>
      </c>
      <c r="H1679" s="82" t="s">
        <v>26</v>
      </c>
      <c r="I1679" s="82" t="s">
        <v>25</v>
      </c>
      <c r="J1679" s="82" t="s">
        <v>25</v>
      </c>
      <c r="K1679" s="82" t="s">
        <v>25</v>
      </c>
      <c r="L1679" s="82" t="s">
        <v>25</v>
      </c>
      <c r="M1679" s="82" t="s">
        <v>25</v>
      </c>
      <c r="N1679" s="82" t="s">
        <v>25</v>
      </c>
      <c r="O1679" s="83">
        <v>47239</v>
      </c>
      <c r="P1679" s="83">
        <v>47270</v>
      </c>
    </row>
    <row r="1680" spans="1:16" ht="75.75" customHeight="1" x14ac:dyDescent="0.25">
      <c r="A1680" s="82" t="s">
        <v>345</v>
      </c>
      <c r="B1680" s="82" t="s">
        <v>3850</v>
      </c>
      <c r="C1680" s="82" t="s">
        <v>3851</v>
      </c>
      <c r="D1680" s="82" t="s">
        <v>3852</v>
      </c>
      <c r="E1680" s="82" t="s">
        <v>22</v>
      </c>
      <c r="F1680" s="82" t="s">
        <v>24</v>
      </c>
      <c r="G1680" s="82" t="s">
        <v>23</v>
      </c>
      <c r="H1680" s="82"/>
      <c r="I1680" s="82"/>
      <c r="J1680" s="82"/>
      <c r="K1680" s="82"/>
      <c r="L1680" s="82"/>
      <c r="M1680" s="82" t="s">
        <v>26</v>
      </c>
      <c r="N1680" s="82"/>
      <c r="O1680" s="83">
        <f>P1680-$N$1</f>
        <v>47239.083333333489</v>
      </c>
      <c r="P1680" s="83">
        <v>47239.083333333489</v>
      </c>
    </row>
    <row r="1681" spans="1:16" ht="75.75" customHeight="1" x14ac:dyDescent="0.25">
      <c r="A1681" s="82" t="s">
        <v>345</v>
      </c>
      <c r="B1681" s="82" t="s">
        <v>3853</v>
      </c>
      <c r="C1681" s="82" t="s">
        <v>3854</v>
      </c>
      <c r="D1681" s="82" t="s">
        <v>734</v>
      </c>
      <c r="E1681" s="82" t="s">
        <v>22</v>
      </c>
      <c r="F1681" s="82" t="s">
        <v>34</v>
      </c>
      <c r="G1681" s="82" t="s">
        <v>132</v>
      </c>
      <c r="H1681" s="82"/>
      <c r="I1681" s="82"/>
      <c r="J1681" s="82" t="s">
        <v>26</v>
      </c>
      <c r="K1681" s="82"/>
      <c r="L1681" s="82"/>
      <c r="M1681" s="82"/>
      <c r="N1681" s="82"/>
      <c r="O1681" s="83">
        <f>P1681-$K$1</f>
        <v>47239.083333333489</v>
      </c>
      <c r="P1681" s="83">
        <v>47239.083333333489</v>
      </c>
    </row>
    <row r="1682" spans="1:16" ht="75.75" customHeight="1" x14ac:dyDescent="0.25">
      <c r="A1682" s="82" t="s">
        <v>345</v>
      </c>
      <c r="B1682" s="82" t="s">
        <v>3855</v>
      </c>
      <c r="C1682" s="82" t="s">
        <v>3856</v>
      </c>
      <c r="D1682" s="82" t="s">
        <v>506</v>
      </c>
      <c r="E1682" s="82" t="s">
        <v>22</v>
      </c>
      <c r="F1682" s="82" t="s">
        <v>34</v>
      </c>
      <c r="G1682" s="82" t="s">
        <v>123</v>
      </c>
      <c r="H1682" s="82"/>
      <c r="I1682" s="82" t="s">
        <v>26</v>
      </c>
      <c r="J1682" s="82"/>
      <c r="K1682" s="82"/>
      <c r="L1682" s="82"/>
      <c r="M1682" s="82"/>
      <c r="N1682" s="82"/>
      <c r="O1682" s="83">
        <f>P1682-$J$1</f>
        <v>47239.083333333489</v>
      </c>
      <c r="P1682" s="83">
        <v>47239.083333333489</v>
      </c>
    </row>
    <row r="1683" spans="1:16" ht="75.75" customHeight="1" x14ac:dyDescent="0.25">
      <c r="A1683" s="82" t="s">
        <v>345</v>
      </c>
      <c r="B1683" s="82" t="s">
        <v>3857</v>
      </c>
      <c r="C1683" s="82" t="s">
        <v>3858</v>
      </c>
      <c r="D1683" s="82" t="s">
        <v>969</v>
      </c>
      <c r="E1683" s="82" t="s">
        <v>22</v>
      </c>
      <c r="F1683" s="82" t="s">
        <v>24</v>
      </c>
      <c r="G1683" s="82" t="s">
        <v>416</v>
      </c>
      <c r="H1683" s="82"/>
      <c r="I1683" s="82"/>
      <c r="J1683" s="82"/>
      <c r="K1683" s="82" t="s">
        <v>26</v>
      </c>
      <c r="L1683" s="82"/>
      <c r="M1683" s="82"/>
      <c r="N1683" s="82"/>
      <c r="O1683" s="83">
        <f>P1683-$L$1</f>
        <v>47240.083333333489</v>
      </c>
      <c r="P1683" s="83">
        <v>47240.083333333489</v>
      </c>
    </row>
    <row r="1684" spans="1:16" ht="75.75" customHeight="1" x14ac:dyDescent="0.25">
      <c r="A1684" s="82" t="s">
        <v>59</v>
      </c>
      <c r="B1684" s="82" t="s">
        <v>3859</v>
      </c>
      <c r="C1684" s="82" t="s">
        <v>3860</v>
      </c>
      <c r="D1684" s="82" t="s">
        <v>82</v>
      </c>
      <c r="E1684" s="82" t="s">
        <v>22</v>
      </c>
      <c r="F1684" s="82" t="s">
        <v>57</v>
      </c>
      <c r="G1684" s="82" t="s">
        <v>63</v>
      </c>
      <c r="H1684" s="82"/>
      <c r="I1684" s="82" t="s">
        <v>26</v>
      </c>
      <c r="J1684" s="82"/>
      <c r="K1684" s="82"/>
      <c r="L1684" s="82"/>
      <c r="M1684" s="82"/>
      <c r="N1684" s="82"/>
      <c r="O1684" s="83">
        <v>47257.083333333489</v>
      </c>
      <c r="P1684" s="83">
        <v>47362.083333333489</v>
      </c>
    </row>
    <row r="1685" spans="1:16" ht="75.75" customHeight="1" x14ac:dyDescent="0.25">
      <c r="A1685" s="82" t="s">
        <v>59</v>
      </c>
      <c r="B1685" s="82" t="s">
        <v>3861</v>
      </c>
      <c r="C1685" s="82" t="s">
        <v>3862</v>
      </c>
      <c r="D1685" s="82" t="s">
        <v>82</v>
      </c>
      <c r="E1685" s="82" t="s">
        <v>22</v>
      </c>
      <c r="F1685" s="82" t="s">
        <v>44</v>
      </c>
      <c r="G1685" s="82" t="s">
        <v>103</v>
      </c>
      <c r="H1685" s="82"/>
      <c r="I1685" s="82" t="s">
        <v>26</v>
      </c>
      <c r="J1685" s="82"/>
      <c r="K1685" s="82"/>
      <c r="L1685" s="82"/>
      <c r="M1685" s="82"/>
      <c r="N1685" s="82"/>
      <c r="O1685" s="83">
        <v>47257.083333333489</v>
      </c>
      <c r="P1685" s="83">
        <v>47362.083333333489</v>
      </c>
    </row>
    <row r="1686" spans="1:16" ht="75.75" customHeight="1" x14ac:dyDescent="0.25">
      <c r="A1686" s="82" t="s">
        <v>307</v>
      </c>
      <c r="B1686" s="82" t="s">
        <v>3863</v>
      </c>
      <c r="C1686" s="82" t="s">
        <v>3864</v>
      </c>
      <c r="D1686" s="82" t="s">
        <v>678</v>
      </c>
      <c r="E1686" s="82" t="s">
        <v>22</v>
      </c>
      <c r="F1686" s="82" t="s">
        <v>34</v>
      </c>
      <c r="G1686" s="82" t="s">
        <v>132</v>
      </c>
      <c r="H1686" s="82" t="s">
        <v>340</v>
      </c>
      <c r="I1686" s="82" t="s">
        <v>340</v>
      </c>
      <c r="J1686" s="82" t="s">
        <v>26</v>
      </c>
      <c r="K1686" s="82" t="s">
        <v>340</v>
      </c>
      <c r="L1686" s="82" t="s">
        <v>340</v>
      </c>
      <c r="M1686" s="82" t="s">
        <v>340</v>
      </c>
      <c r="N1686" s="82" t="s">
        <v>340</v>
      </c>
      <c r="O1686" s="83">
        <v>47260.083333333489</v>
      </c>
      <c r="P1686" s="83">
        <v>47340.083333333489</v>
      </c>
    </row>
    <row r="1687" spans="1:16" ht="75.75" customHeight="1" x14ac:dyDescent="0.25">
      <c r="A1687" s="82" t="s">
        <v>307</v>
      </c>
      <c r="B1687" s="82" t="s">
        <v>3865</v>
      </c>
      <c r="C1687" s="82" t="s">
        <v>3866</v>
      </c>
      <c r="D1687" s="82" t="s">
        <v>678</v>
      </c>
      <c r="E1687" s="82" t="s">
        <v>22</v>
      </c>
      <c r="F1687" s="82" t="s">
        <v>44</v>
      </c>
      <c r="G1687" s="82" t="s">
        <v>142</v>
      </c>
      <c r="H1687" s="82" t="s">
        <v>340</v>
      </c>
      <c r="I1687" s="82" t="s">
        <v>340</v>
      </c>
      <c r="J1687" s="82" t="s">
        <v>26</v>
      </c>
      <c r="K1687" s="82" t="s">
        <v>340</v>
      </c>
      <c r="L1687" s="82" t="s">
        <v>340</v>
      </c>
      <c r="M1687" s="82" t="s">
        <v>340</v>
      </c>
      <c r="N1687" s="82" t="s">
        <v>340</v>
      </c>
      <c r="O1687" s="83">
        <v>47260.083333333489</v>
      </c>
      <c r="P1687" s="83">
        <v>47340.083333333489</v>
      </c>
    </row>
    <row r="1688" spans="1:16" ht="75.75" customHeight="1" x14ac:dyDescent="0.25">
      <c r="A1688" s="82" t="s">
        <v>307</v>
      </c>
      <c r="B1688" s="82" t="s">
        <v>3867</v>
      </c>
      <c r="C1688" s="82" t="s">
        <v>3868</v>
      </c>
      <c r="D1688" s="82" t="s">
        <v>522</v>
      </c>
      <c r="E1688" s="82" t="s">
        <v>22</v>
      </c>
      <c r="F1688" s="82" t="s">
        <v>30</v>
      </c>
      <c r="G1688" s="82" t="s">
        <v>76</v>
      </c>
      <c r="H1688" s="82" t="s">
        <v>340</v>
      </c>
      <c r="I1688" s="82" t="s">
        <v>340</v>
      </c>
      <c r="J1688" s="82" t="s">
        <v>26</v>
      </c>
      <c r="K1688" s="82" t="s">
        <v>340</v>
      </c>
      <c r="L1688" s="82" t="s">
        <v>340</v>
      </c>
      <c r="M1688" s="82" t="s">
        <v>340</v>
      </c>
      <c r="N1688" s="82" t="s">
        <v>340</v>
      </c>
      <c r="O1688" s="83">
        <v>47260.083333333489</v>
      </c>
      <c r="P1688" s="83">
        <v>47362.083333333489</v>
      </c>
    </row>
    <row r="1689" spans="1:16" ht="75.75" customHeight="1" x14ac:dyDescent="0.25">
      <c r="A1689" s="82" t="s">
        <v>307</v>
      </c>
      <c r="B1689" s="82" t="s">
        <v>3869</v>
      </c>
      <c r="C1689" s="82" t="s">
        <v>3870</v>
      </c>
      <c r="D1689" s="82">
        <v>0</v>
      </c>
      <c r="E1689" s="82" t="s">
        <v>22</v>
      </c>
      <c r="F1689" s="82" t="s">
        <v>57</v>
      </c>
      <c r="G1689" s="82" t="s">
        <v>63</v>
      </c>
      <c r="H1689" s="82" t="s">
        <v>340</v>
      </c>
      <c r="I1689" s="82" t="s">
        <v>340</v>
      </c>
      <c r="J1689" s="82" t="s">
        <v>340</v>
      </c>
      <c r="K1689" s="82" t="s">
        <v>26</v>
      </c>
      <c r="L1689" s="82" t="s">
        <v>340</v>
      </c>
      <c r="M1689" s="82" t="s">
        <v>340</v>
      </c>
      <c r="N1689" s="82" t="s">
        <v>340</v>
      </c>
      <c r="O1689" s="83">
        <v>47265.083333333489</v>
      </c>
      <c r="P1689" s="83">
        <v>47572.041666666511</v>
      </c>
    </row>
    <row r="1690" spans="1:16" ht="75.75" customHeight="1" x14ac:dyDescent="0.25">
      <c r="A1690" s="82" t="s">
        <v>18</v>
      </c>
      <c r="B1690" s="82" t="s">
        <v>3871</v>
      </c>
      <c r="C1690" s="82" t="s">
        <v>3872</v>
      </c>
      <c r="D1690" s="82" t="s">
        <v>1099</v>
      </c>
      <c r="E1690" s="82" t="s">
        <v>22</v>
      </c>
      <c r="F1690" s="82" t="s">
        <v>57</v>
      </c>
      <c r="G1690" s="82" t="s">
        <v>192</v>
      </c>
      <c r="H1690" s="82" t="s">
        <v>25</v>
      </c>
      <c r="I1690" s="82" t="s">
        <v>25</v>
      </c>
      <c r="J1690" s="82" t="s">
        <v>26</v>
      </c>
      <c r="K1690" s="82" t="s">
        <v>25</v>
      </c>
      <c r="L1690" s="82" t="s">
        <v>25</v>
      </c>
      <c r="M1690" s="82" t="s">
        <v>25</v>
      </c>
      <c r="N1690" s="82" t="s">
        <v>25</v>
      </c>
      <c r="O1690" s="83">
        <v>47270</v>
      </c>
      <c r="P1690" s="83">
        <v>47392</v>
      </c>
    </row>
    <row r="1691" spans="1:16" ht="75.75" customHeight="1" x14ac:dyDescent="0.25">
      <c r="A1691" s="82" t="s">
        <v>345</v>
      </c>
      <c r="B1691" s="82" t="s">
        <v>3873</v>
      </c>
      <c r="C1691" s="82" t="s">
        <v>3874</v>
      </c>
      <c r="D1691" s="82" t="s">
        <v>828</v>
      </c>
      <c r="E1691" s="82" t="s">
        <v>22</v>
      </c>
      <c r="F1691" s="82" t="s">
        <v>44</v>
      </c>
      <c r="G1691" s="82" t="s">
        <v>113</v>
      </c>
      <c r="H1691" s="82"/>
      <c r="I1691" s="82"/>
      <c r="J1691" s="82"/>
      <c r="K1691" s="82"/>
      <c r="L1691" s="82" t="s">
        <v>26</v>
      </c>
      <c r="M1691" s="82"/>
      <c r="N1691" s="82"/>
      <c r="O1691" s="83">
        <f>P1691-$M$1</f>
        <v>47270.083333333489</v>
      </c>
      <c r="P1691" s="83">
        <v>47270.083333333489</v>
      </c>
    </row>
    <row r="1692" spans="1:16" ht="75.75" customHeight="1" x14ac:dyDescent="0.25">
      <c r="A1692" s="82" t="s">
        <v>345</v>
      </c>
      <c r="B1692" s="82" t="s">
        <v>3875</v>
      </c>
      <c r="C1692" s="82" t="s">
        <v>3876</v>
      </c>
      <c r="D1692" s="82" t="s">
        <v>747</v>
      </c>
      <c r="E1692" s="82" t="s">
        <v>22</v>
      </c>
      <c r="F1692" s="82" t="s">
        <v>24</v>
      </c>
      <c r="G1692" s="82" t="s">
        <v>49</v>
      </c>
      <c r="H1692" s="82"/>
      <c r="I1692" s="82" t="s">
        <v>26</v>
      </c>
      <c r="J1692" s="82"/>
      <c r="K1692" s="82"/>
      <c r="L1692" s="82"/>
      <c r="M1692" s="82"/>
      <c r="N1692" s="82"/>
      <c r="O1692" s="83">
        <f>P1692-$J$1</f>
        <v>47270.083333333489</v>
      </c>
      <c r="P1692" s="83">
        <v>47270.083333333489</v>
      </c>
    </row>
    <row r="1693" spans="1:16" ht="75.75" customHeight="1" x14ac:dyDescent="0.25">
      <c r="A1693" s="82" t="s">
        <v>345</v>
      </c>
      <c r="B1693" s="82" t="s">
        <v>3877</v>
      </c>
      <c r="C1693" s="82" t="s">
        <v>3878</v>
      </c>
      <c r="D1693" s="82" t="s">
        <v>969</v>
      </c>
      <c r="E1693" s="82" t="s">
        <v>22</v>
      </c>
      <c r="F1693" s="82" t="s">
        <v>24</v>
      </c>
      <c r="G1693" s="82" t="s">
        <v>49</v>
      </c>
      <c r="H1693" s="82"/>
      <c r="I1693" s="82" t="s">
        <v>26</v>
      </c>
      <c r="J1693" s="82"/>
      <c r="K1693" s="82"/>
      <c r="L1693" s="82"/>
      <c r="M1693" s="82"/>
      <c r="N1693" s="82"/>
      <c r="O1693" s="83">
        <f>P1693-$J$1</f>
        <v>47270.083333333489</v>
      </c>
      <c r="P1693" s="83">
        <v>47270.083333333489</v>
      </c>
    </row>
    <row r="1694" spans="1:16" ht="75.75" customHeight="1" x14ac:dyDescent="0.25">
      <c r="A1694" s="82" t="s">
        <v>345</v>
      </c>
      <c r="B1694" s="82" t="s">
        <v>3879</v>
      </c>
      <c r="C1694" s="82" t="s">
        <v>3880</v>
      </c>
      <c r="D1694" s="82" t="s">
        <v>506</v>
      </c>
      <c r="E1694" s="82" t="s">
        <v>22</v>
      </c>
      <c r="F1694" s="82" t="s">
        <v>24</v>
      </c>
      <c r="G1694" s="82" t="s">
        <v>23</v>
      </c>
      <c r="H1694" s="82"/>
      <c r="I1694" s="82"/>
      <c r="J1694" s="82" t="s">
        <v>26</v>
      </c>
      <c r="K1694" s="82"/>
      <c r="L1694" s="82"/>
      <c r="M1694" s="82"/>
      <c r="N1694" s="82"/>
      <c r="O1694" s="83">
        <f>P1694-$K$1</f>
        <v>47270.083333333489</v>
      </c>
      <c r="P1694" s="83">
        <v>47270.083333333489</v>
      </c>
    </row>
    <row r="1695" spans="1:16" ht="75.75" customHeight="1" x14ac:dyDescent="0.25">
      <c r="A1695" s="82" t="s">
        <v>307</v>
      </c>
      <c r="B1695" s="82" t="s">
        <v>3881</v>
      </c>
      <c r="C1695" s="82" t="s">
        <v>3882</v>
      </c>
      <c r="D1695" s="82" t="s">
        <v>533</v>
      </c>
      <c r="E1695" s="82" t="s">
        <v>22</v>
      </c>
      <c r="F1695" s="82" t="s">
        <v>44</v>
      </c>
      <c r="G1695" s="82" t="s">
        <v>120</v>
      </c>
      <c r="H1695" s="82" t="s">
        <v>340</v>
      </c>
      <c r="I1695" s="82" t="s">
        <v>340</v>
      </c>
      <c r="J1695" s="82" t="s">
        <v>340</v>
      </c>
      <c r="K1695" s="82" t="s">
        <v>340</v>
      </c>
      <c r="L1695" s="82" t="s">
        <v>340</v>
      </c>
      <c r="M1695" s="82" t="s">
        <v>26</v>
      </c>
      <c r="N1695" s="82" t="s">
        <v>340</v>
      </c>
      <c r="O1695" s="83">
        <v>47283.041666666511</v>
      </c>
      <c r="P1695" s="83">
        <v>47454.041666666511</v>
      </c>
    </row>
    <row r="1696" spans="1:16" ht="75.75" customHeight="1" x14ac:dyDescent="0.25">
      <c r="A1696" s="82" t="s">
        <v>345</v>
      </c>
      <c r="B1696" s="82" t="s">
        <v>3883</v>
      </c>
      <c r="C1696" s="82" t="s">
        <v>3884</v>
      </c>
      <c r="D1696" s="82" t="s">
        <v>1069</v>
      </c>
      <c r="E1696" s="82" t="s">
        <v>22</v>
      </c>
      <c r="F1696" s="82" t="s">
        <v>24</v>
      </c>
      <c r="G1696" s="82" t="s">
        <v>675</v>
      </c>
      <c r="H1696" s="82"/>
      <c r="I1696" s="82" t="s">
        <v>26</v>
      </c>
      <c r="J1696" s="82"/>
      <c r="K1696" s="82"/>
      <c r="L1696" s="82"/>
      <c r="M1696" s="82"/>
      <c r="N1696" s="82"/>
      <c r="O1696" s="83">
        <f>P1696-$J$1</f>
        <v>47284.083333333489</v>
      </c>
      <c r="P1696" s="83">
        <v>47284.083333333489</v>
      </c>
    </row>
    <row r="1697" spans="1:16" ht="75.75" customHeight="1" x14ac:dyDescent="0.25">
      <c r="A1697" s="82" t="s">
        <v>307</v>
      </c>
      <c r="B1697" s="82" t="s">
        <v>3885</v>
      </c>
      <c r="C1697" s="82" t="s">
        <v>3886</v>
      </c>
      <c r="D1697" s="82" t="s">
        <v>788</v>
      </c>
      <c r="E1697" s="82" t="s">
        <v>22</v>
      </c>
      <c r="F1697" s="82" t="s">
        <v>57</v>
      </c>
      <c r="G1697" s="82" t="s">
        <v>63</v>
      </c>
      <c r="H1697" s="82" t="s">
        <v>340</v>
      </c>
      <c r="I1697" s="82" t="s">
        <v>26</v>
      </c>
      <c r="J1697" s="82" t="s">
        <v>340</v>
      </c>
      <c r="K1697" s="82" t="s">
        <v>340</v>
      </c>
      <c r="L1697" s="82" t="s">
        <v>340</v>
      </c>
      <c r="M1697" s="82" t="s">
        <v>340</v>
      </c>
      <c r="N1697" s="82" t="s">
        <v>340</v>
      </c>
      <c r="O1697" s="83">
        <v>47285.083333333489</v>
      </c>
      <c r="P1697" s="83">
        <v>47453.041666666511</v>
      </c>
    </row>
    <row r="1698" spans="1:16" ht="75.75" customHeight="1" x14ac:dyDescent="0.25">
      <c r="A1698" s="82" t="s">
        <v>59</v>
      </c>
      <c r="B1698" s="82" t="s">
        <v>3887</v>
      </c>
      <c r="C1698" s="82" t="s">
        <v>3888</v>
      </c>
      <c r="D1698" s="82" t="s">
        <v>82</v>
      </c>
      <c r="E1698" s="82" t="s">
        <v>22</v>
      </c>
      <c r="F1698" s="82" t="s">
        <v>24</v>
      </c>
      <c r="G1698" s="82" t="s">
        <v>23</v>
      </c>
      <c r="H1698" s="82"/>
      <c r="I1698" s="82"/>
      <c r="J1698" s="82"/>
      <c r="K1698" s="82"/>
      <c r="L1698" s="82" t="s">
        <v>26</v>
      </c>
      <c r="M1698" s="82"/>
      <c r="N1698" s="82"/>
      <c r="O1698" s="83">
        <v>47287.041666666511</v>
      </c>
      <c r="P1698" s="83">
        <v>47484.041666666511</v>
      </c>
    </row>
    <row r="1699" spans="1:16" ht="75.75" customHeight="1" x14ac:dyDescent="0.25">
      <c r="A1699" s="82" t="s">
        <v>59</v>
      </c>
      <c r="B1699" s="82" t="s">
        <v>3889</v>
      </c>
      <c r="C1699" s="82" t="s">
        <v>3890</v>
      </c>
      <c r="D1699" s="82" t="s">
        <v>93</v>
      </c>
      <c r="E1699" s="82" t="s">
        <v>22</v>
      </c>
      <c r="F1699" s="82" t="s">
        <v>24</v>
      </c>
      <c r="G1699" s="82" t="s">
        <v>71</v>
      </c>
      <c r="H1699" s="82"/>
      <c r="I1699" s="82"/>
      <c r="J1699" s="82"/>
      <c r="K1699" s="82"/>
      <c r="L1699" s="82" t="s">
        <v>26</v>
      </c>
      <c r="M1699" s="82"/>
      <c r="N1699" s="82"/>
      <c r="O1699" s="83">
        <v>47287.041666666511</v>
      </c>
      <c r="P1699" s="83">
        <v>47484.041666666511</v>
      </c>
    </row>
    <row r="1700" spans="1:16" ht="75.75" customHeight="1" x14ac:dyDescent="0.25">
      <c r="A1700" s="82" t="s">
        <v>59</v>
      </c>
      <c r="B1700" s="82" t="s">
        <v>3891</v>
      </c>
      <c r="C1700" s="82" t="s">
        <v>3892</v>
      </c>
      <c r="D1700" s="82" t="s">
        <v>110</v>
      </c>
      <c r="E1700" s="82" t="s">
        <v>22</v>
      </c>
      <c r="F1700" s="82" t="s">
        <v>24</v>
      </c>
      <c r="G1700" s="82" t="s">
        <v>71</v>
      </c>
      <c r="H1700" s="82"/>
      <c r="I1700" s="82"/>
      <c r="J1700" s="82"/>
      <c r="K1700" s="82"/>
      <c r="L1700" s="82" t="s">
        <v>26</v>
      </c>
      <c r="M1700" s="82"/>
      <c r="N1700" s="82"/>
      <c r="O1700" s="83">
        <v>47287.083333333336</v>
      </c>
      <c r="P1700" s="83">
        <v>47484.083333333336</v>
      </c>
    </row>
    <row r="1701" spans="1:16" ht="75.75" customHeight="1" x14ac:dyDescent="0.25">
      <c r="A1701" s="82" t="s">
        <v>59</v>
      </c>
      <c r="B1701" s="82" t="s">
        <v>3893</v>
      </c>
      <c r="C1701" s="82" t="s">
        <v>3894</v>
      </c>
      <c r="D1701" s="82" t="s">
        <v>93</v>
      </c>
      <c r="E1701" s="82" t="s">
        <v>22</v>
      </c>
      <c r="F1701" s="82" t="s">
        <v>34</v>
      </c>
      <c r="G1701" s="82" t="s">
        <v>123</v>
      </c>
      <c r="H1701" s="82"/>
      <c r="I1701" s="82" t="s">
        <v>26</v>
      </c>
      <c r="J1701" s="82"/>
      <c r="K1701" s="82"/>
      <c r="L1701" s="82"/>
      <c r="M1701" s="82"/>
      <c r="N1701" s="82"/>
      <c r="O1701" s="83">
        <v>47287.083333333489</v>
      </c>
      <c r="P1701" s="83">
        <v>47392.083333333489</v>
      </c>
    </row>
    <row r="1702" spans="1:16" ht="75.75" customHeight="1" x14ac:dyDescent="0.25">
      <c r="A1702" s="82" t="s">
        <v>59</v>
      </c>
      <c r="B1702" s="82" t="s">
        <v>3895</v>
      </c>
      <c r="C1702" s="82" t="s">
        <v>3896</v>
      </c>
      <c r="D1702" s="82" t="s">
        <v>82</v>
      </c>
      <c r="E1702" s="82" t="s">
        <v>22</v>
      </c>
      <c r="F1702" s="82" t="s">
        <v>57</v>
      </c>
      <c r="G1702" s="82" t="s">
        <v>63</v>
      </c>
      <c r="H1702" s="82"/>
      <c r="I1702" s="82"/>
      <c r="J1702" s="82" t="s">
        <v>26</v>
      </c>
      <c r="K1702" s="82"/>
      <c r="L1702" s="82"/>
      <c r="M1702" s="82"/>
      <c r="N1702" s="82"/>
      <c r="O1702" s="83">
        <v>47287.083333333489</v>
      </c>
      <c r="P1702" s="83">
        <v>47392.083333333489</v>
      </c>
    </row>
    <row r="1703" spans="1:16" ht="75.75" customHeight="1" x14ac:dyDescent="0.25">
      <c r="A1703" s="82" t="s">
        <v>59</v>
      </c>
      <c r="B1703" s="82" t="s">
        <v>3897</v>
      </c>
      <c r="C1703" s="82" t="s">
        <v>3898</v>
      </c>
      <c r="D1703" s="82" t="s">
        <v>82</v>
      </c>
      <c r="E1703" s="82" t="s">
        <v>22</v>
      </c>
      <c r="F1703" s="82" t="s">
        <v>44</v>
      </c>
      <c r="G1703" s="82" t="s">
        <v>142</v>
      </c>
      <c r="H1703" s="82"/>
      <c r="I1703" s="82"/>
      <c r="J1703" s="82" t="s">
        <v>26</v>
      </c>
      <c r="K1703" s="82"/>
      <c r="L1703" s="82"/>
      <c r="M1703" s="82"/>
      <c r="N1703" s="82"/>
      <c r="O1703" s="83">
        <v>47287.083333333489</v>
      </c>
      <c r="P1703" s="83">
        <v>47392.083333333489</v>
      </c>
    </row>
    <row r="1704" spans="1:16" ht="75.75" customHeight="1" x14ac:dyDescent="0.25">
      <c r="A1704" s="82" t="s">
        <v>307</v>
      </c>
      <c r="B1704" s="82" t="s">
        <v>3899</v>
      </c>
      <c r="C1704" s="82" t="s">
        <v>3900</v>
      </c>
      <c r="D1704" s="82" t="s">
        <v>1919</v>
      </c>
      <c r="E1704" s="82" t="s">
        <v>22</v>
      </c>
      <c r="F1704" s="82" t="s">
        <v>57</v>
      </c>
      <c r="G1704" s="82" t="s">
        <v>279</v>
      </c>
      <c r="H1704" s="82" t="s">
        <v>340</v>
      </c>
      <c r="I1704" s="82" t="s">
        <v>340</v>
      </c>
      <c r="J1704" s="82" t="s">
        <v>340</v>
      </c>
      <c r="K1704" s="82" t="s">
        <v>26</v>
      </c>
      <c r="L1704" s="82" t="s">
        <v>340</v>
      </c>
      <c r="M1704" s="82" t="s">
        <v>340</v>
      </c>
      <c r="N1704" s="82" t="s">
        <v>340</v>
      </c>
      <c r="O1704" s="83">
        <v>47298.083333333489</v>
      </c>
      <c r="P1704" s="83">
        <v>47392.083333333489</v>
      </c>
    </row>
    <row r="1705" spans="1:16" ht="75.75" customHeight="1" x14ac:dyDescent="0.25">
      <c r="A1705" s="82" t="s">
        <v>345</v>
      </c>
      <c r="B1705" s="82" t="s">
        <v>3901</v>
      </c>
      <c r="C1705" s="82" t="s">
        <v>3902</v>
      </c>
      <c r="D1705" s="82" t="s">
        <v>747</v>
      </c>
      <c r="E1705" s="82" t="s">
        <v>22</v>
      </c>
      <c r="F1705" s="82" t="s">
        <v>44</v>
      </c>
      <c r="G1705" s="82" t="s">
        <v>142</v>
      </c>
      <c r="H1705" s="82"/>
      <c r="I1705" s="82"/>
      <c r="J1705" s="82"/>
      <c r="K1705" s="82"/>
      <c r="L1705" s="82" t="s">
        <v>26</v>
      </c>
      <c r="M1705" s="82"/>
      <c r="N1705" s="82"/>
      <c r="O1705" s="83">
        <f>P1705-$M$1</f>
        <v>47299.083333333489</v>
      </c>
      <c r="P1705" s="83">
        <v>47299.083333333489</v>
      </c>
    </row>
    <row r="1706" spans="1:16" ht="75.75" customHeight="1" x14ac:dyDescent="0.25">
      <c r="A1706" s="82" t="s">
        <v>345</v>
      </c>
      <c r="B1706" s="82" t="s">
        <v>3903</v>
      </c>
      <c r="C1706" s="82" t="s">
        <v>3904</v>
      </c>
      <c r="D1706" s="82" t="s">
        <v>747</v>
      </c>
      <c r="E1706" s="82" t="s">
        <v>22</v>
      </c>
      <c r="F1706" s="82" t="s">
        <v>57</v>
      </c>
      <c r="G1706" s="82" t="s">
        <v>63</v>
      </c>
      <c r="H1706" s="82"/>
      <c r="I1706" s="82"/>
      <c r="J1706" s="82"/>
      <c r="K1706" s="82"/>
      <c r="L1706" s="82" t="s">
        <v>26</v>
      </c>
      <c r="M1706" s="82"/>
      <c r="N1706" s="82"/>
      <c r="O1706" s="83">
        <f>P1706-$M$1</f>
        <v>47299.083333333489</v>
      </c>
      <c r="P1706" s="83">
        <v>47299.083333333489</v>
      </c>
    </row>
    <row r="1707" spans="1:16" ht="75.75" customHeight="1" x14ac:dyDescent="0.25">
      <c r="A1707" s="82" t="s">
        <v>345</v>
      </c>
      <c r="B1707" s="82" t="s">
        <v>3905</v>
      </c>
      <c r="C1707" s="82" t="s">
        <v>3906</v>
      </c>
      <c r="D1707" s="82" t="s">
        <v>1069</v>
      </c>
      <c r="E1707" s="82" t="s">
        <v>22</v>
      </c>
      <c r="F1707" s="82" t="s">
        <v>24</v>
      </c>
      <c r="G1707" s="82" t="s">
        <v>49</v>
      </c>
      <c r="H1707" s="82"/>
      <c r="I1707" s="82" t="s">
        <v>26</v>
      </c>
      <c r="J1707" s="82"/>
      <c r="K1707" s="82"/>
      <c r="L1707" s="82"/>
      <c r="M1707" s="82"/>
      <c r="N1707" s="82"/>
      <c r="O1707" s="83">
        <f>P1707-$J$1</f>
        <v>47299.083333333489</v>
      </c>
      <c r="P1707" s="83">
        <v>47299.083333333489</v>
      </c>
    </row>
    <row r="1708" spans="1:16" ht="75.75" customHeight="1" x14ac:dyDescent="0.25">
      <c r="A1708" s="82" t="s">
        <v>345</v>
      </c>
      <c r="B1708" s="82" t="s">
        <v>3907</v>
      </c>
      <c r="C1708" s="82" t="s">
        <v>3908</v>
      </c>
      <c r="D1708" s="82" t="s">
        <v>348</v>
      </c>
      <c r="E1708" s="82" t="s">
        <v>22</v>
      </c>
      <c r="F1708" s="82" t="s">
        <v>24</v>
      </c>
      <c r="G1708" s="82" t="s">
        <v>71</v>
      </c>
      <c r="H1708" s="82"/>
      <c r="I1708" s="82"/>
      <c r="J1708" s="82"/>
      <c r="K1708" s="82"/>
      <c r="L1708" s="82" t="s">
        <v>26</v>
      </c>
      <c r="M1708" s="82"/>
      <c r="N1708" s="82"/>
      <c r="O1708" s="83">
        <f>P1708-$M$1</f>
        <v>47300.083333333489</v>
      </c>
      <c r="P1708" s="83">
        <v>47300.083333333489</v>
      </c>
    </row>
    <row r="1709" spans="1:16" ht="75.75" customHeight="1" x14ac:dyDescent="0.25">
      <c r="A1709" s="82" t="s">
        <v>345</v>
      </c>
      <c r="B1709" s="82" t="s">
        <v>3909</v>
      </c>
      <c r="C1709" s="82" t="s">
        <v>3910</v>
      </c>
      <c r="D1709" s="82" t="s">
        <v>1185</v>
      </c>
      <c r="E1709" s="82" t="s">
        <v>22</v>
      </c>
      <c r="F1709" s="82" t="s">
        <v>34</v>
      </c>
      <c r="G1709" s="82" t="s">
        <v>67</v>
      </c>
      <c r="H1709" s="82"/>
      <c r="I1709" s="82"/>
      <c r="J1709" s="82" t="s">
        <v>26</v>
      </c>
      <c r="K1709" s="82"/>
      <c r="L1709" s="82"/>
      <c r="M1709" s="82"/>
      <c r="N1709" s="82"/>
      <c r="O1709" s="83">
        <f>P1709-$K$1</f>
        <v>47300.083333333489</v>
      </c>
      <c r="P1709" s="83">
        <v>47300.083333333489</v>
      </c>
    </row>
    <row r="1710" spans="1:16" ht="75.75" customHeight="1" x14ac:dyDescent="0.25">
      <c r="A1710" s="82" t="s">
        <v>307</v>
      </c>
      <c r="B1710" s="82" t="s">
        <v>3911</v>
      </c>
      <c r="C1710" s="82" t="s">
        <v>3912</v>
      </c>
      <c r="D1710" s="82" t="s">
        <v>2470</v>
      </c>
      <c r="E1710" s="82" t="s">
        <v>85</v>
      </c>
      <c r="F1710" s="82" t="s">
        <v>86</v>
      </c>
      <c r="G1710" s="82" t="s">
        <v>478</v>
      </c>
      <c r="H1710" s="82" t="s">
        <v>340</v>
      </c>
      <c r="I1710" s="82" t="s">
        <v>340</v>
      </c>
      <c r="J1710" s="82" t="s">
        <v>26</v>
      </c>
      <c r="K1710" s="82" t="s">
        <v>340</v>
      </c>
      <c r="L1710" s="82" t="s">
        <v>340</v>
      </c>
      <c r="M1710" s="82" t="s">
        <v>340</v>
      </c>
      <c r="N1710" s="82" t="s">
        <v>340</v>
      </c>
      <c r="O1710" s="83">
        <v>47312.083333333489</v>
      </c>
      <c r="P1710" s="83">
        <v>47455.041666666511</v>
      </c>
    </row>
    <row r="1711" spans="1:16" ht="75.75" customHeight="1" x14ac:dyDescent="0.25">
      <c r="A1711" s="82" t="s">
        <v>59</v>
      </c>
      <c r="B1711" s="82" t="s">
        <v>3913</v>
      </c>
      <c r="C1711" s="82" t="s">
        <v>3914</v>
      </c>
      <c r="D1711" s="82" t="s">
        <v>110</v>
      </c>
      <c r="E1711" s="82" t="s">
        <v>22</v>
      </c>
      <c r="F1711" s="82" t="s">
        <v>24</v>
      </c>
      <c r="G1711" s="82" t="s">
        <v>23</v>
      </c>
      <c r="H1711" s="82"/>
      <c r="I1711" s="82" t="s">
        <v>26</v>
      </c>
      <c r="J1711" s="82"/>
      <c r="K1711" s="82"/>
      <c r="L1711" s="82"/>
      <c r="M1711" s="82"/>
      <c r="N1711" s="82"/>
      <c r="O1711" s="83">
        <v>47318.041666666511</v>
      </c>
      <c r="P1711" s="83">
        <v>47423.041666666511</v>
      </c>
    </row>
    <row r="1712" spans="1:16" ht="75.75" customHeight="1" x14ac:dyDescent="0.25">
      <c r="A1712" s="82" t="s">
        <v>59</v>
      </c>
      <c r="B1712" s="82" t="s">
        <v>3915</v>
      </c>
      <c r="C1712" s="82" t="s">
        <v>3916</v>
      </c>
      <c r="D1712" s="82" t="s">
        <v>110</v>
      </c>
      <c r="E1712" s="82" t="s">
        <v>22</v>
      </c>
      <c r="F1712" s="82" t="s">
        <v>44</v>
      </c>
      <c r="G1712" s="82" t="s">
        <v>120</v>
      </c>
      <c r="H1712" s="82"/>
      <c r="I1712" s="82"/>
      <c r="J1712" s="82" t="s">
        <v>26</v>
      </c>
      <c r="K1712" s="82"/>
      <c r="L1712" s="82"/>
      <c r="M1712" s="82"/>
      <c r="N1712" s="82"/>
      <c r="O1712" s="83">
        <v>47318.041666666511</v>
      </c>
      <c r="P1712" s="83">
        <v>47423.041666666511</v>
      </c>
    </row>
    <row r="1713" spans="1:16" ht="75.75" customHeight="1" x14ac:dyDescent="0.25">
      <c r="A1713" s="82" t="s">
        <v>59</v>
      </c>
      <c r="B1713" s="82" t="s">
        <v>3917</v>
      </c>
      <c r="C1713" s="82" t="s">
        <v>3918</v>
      </c>
      <c r="D1713" s="82" t="s">
        <v>82</v>
      </c>
      <c r="E1713" s="82" t="s">
        <v>22</v>
      </c>
      <c r="F1713" s="82" t="s">
        <v>206</v>
      </c>
      <c r="G1713" s="82" t="s">
        <v>207</v>
      </c>
      <c r="H1713" s="82" t="s">
        <v>26</v>
      </c>
      <c r="I1713" s="82"/>
      <c r="J1713" s="82"/>
      <c r="K1713" s="82"/>
      <c r="L1713" s="82"/>
      <c r="M1713" s="82"/>
      <c r="N1713" s="82"/>
      <c r="O1713" s="83">
        <v>47320.083333333489</v>
      </c>
      <c r="P1713" s="83">
        <v>47362.083333333489</v>
      </c>
    </row>
    <row r="1714" spans="1:16" ht="75.75" customHeight="1" x14ac:dyDescent="0.25">
      <c r="A1714" s="82" t="s">
        <v>59</v>
      </c>
      <c r="B1714" s="82" t="s">
        <v>3919</v>
      </c>
      <c r="C1714" s="82" t="s">
        <v>3920</v>
      </c>
      <c r="D1714" s="82" t="s">
        <v>70</v>
      </c>
      <c r="E1714" s="82" t="s">
        <v>22</v>
      </c>
      <c r="F1714" s="82" t="s">
        <v>24</v>
      </c>
      <c r="G1714" s="82" t="s">
        <v>71</v>
      </c>
      <c r="H1714" s="82" t="s">
        <v>26</v>
      </c>
      <c r="I1714" s="82"/>
      <c r="J1714" s="82"/>
      <c r="K1714" s="82"/>
      <c r="L1714" s="82"/>
      <c r="M1714" s="82"/>
      <c r="N1714" s="82"/>
      <c r="O1714" s="83">
        <v>47320.083333333489</v>
      </c>
      <c r="P1714" s="83">
        <v>47362.083333333489</v>
      </c>
    </row>
    <row r="1715" spans="1:16" ht="75.75" customHeight="1" x14ac:dyDescent="0.25">
      <c r="A1715" s="82" t="s">
        <v>307</v>
      </c>
      <c r="B1715" s="82" t="s">
        <v>3921</v>
      </c>
      <c r="C1715" s="82" t="s">
        <v>3922</v>
      </c>
      <c r="D1715" s="82" t="s">
        <v>533</v>
      </c>
      <c r="E1715" s="82" t="s">
        <v>22</v>
      </c>
      <c r="F1715" s="82" t="s">
        <v>34</v>
      </c>
      <c r="G1715" s="82" t="s">
        <v>123</v>
      </c>
      <c r="H1715" s="82" t="s">
        <v>340</v>
      </c>
      <c r="I1715" s="82" t="s">
        <v>340</v>
      </c>
      <c r="J1715" s="82" t="s">
        <v>340</v>
      </c>
      <c r="K1715" s="82" t="s">
        <v>340</v>
      </c>
      <c r="L1715" s="82" t="s">
        <v>26</v>
      </c>
      <c r="M1715" s="82" t="s">
        <v>340</v>
      </c>
      <c r="N1715" s="82" t="s">
        <v>340</v>
      </c>
      <c r="O1715" s="83">
        <v>47324.083333333489</v>
      </c>
      <c r="P1715" s="83">
        <v>47454.041666666511</v>
      </c>
    </row>
    <row r="1716" spans="1:16" ht="75.75" customHeight="1" x14ac:dyDescent="0.25">
      <c r="A1716" s="82" t="s">
        <v>307</v>
      </c>
      <c r="B1716" s="82" t="s">
        <v>3923</v>
      </c>
      <c r="C1716" s="82" t="s">
        <v>3924</v>
      </c>
      <c r="D1716" s="82" t="s">
        <v>533</v>
      </c>
      <c r="E1716" s="82" t="s">
        <v>22</v>
      </c>
      <c r="F1716" s="82" t="s">
        <v>24</v>
      </c>
      <c r="G1716" s="82" t="s">
        <v>23</v>
      </c>
      <c r="H1716" s="82" t="s">
        <v>340</v>
      </c>
      <c r="I1716" s="82" t="s">
        <v>340</v>
      </c>
      <c r="J1716" s="82" t="s">
        <v>340</v>
      </c>
      <c r="K1716" s="82" t="s">
        <v>340</v>
      </c>
      <c r="L1716" s="82" t="s">
        <v>26</v>
      </c>
      <c r="M1716" s="82" t="s">
        <v>340</v>
      </c>
      <c r="N1716" s="82" t="s">
        <v>340</v>
      </c>
      <c r="O1716" s="83">
        <v>47324.083333333489</v>
      </c>
      <c r="P1716" s="83">
        <v>47454.041666666511</v>
      </c>
    </row>
    <row r="1717" spans="1:16" ht="75.75" customHeight="1" x14ac:dyDescent="0.25">
      <c r="A1717" s="82" t="s">
        <v>307</v>
      </c>
      <c r="B1717" s="82" t="s">
        <v>3925</v>
      </c>
      <c r="C1717" s="82" t="s">
        <v>3926</v>
      </c>
      <c r="D1717" s="82" t="s">
        <v>533</v>
      </c>
      <c r="E1717" s="82" t="s">
        <v>22</v>
      </c>
      <c r="F1717" s="82" t="s">
        <v>467</v>
      </c>
      <c r="G1717" s="82" t="s">
        <v>765</v>
      </c>
      <c r="H1717" s="82" t="s">
        <v>340</v>
      </c>
      <c r="I1717" s="82" t="s">
        <v>340</v>
      </c>
      <c r="J1717" s="82" t="s">
        <v>340</v>
      </c>
      <c r="K1717" s="82" t="s">
        <v>340</v>
      </c>
      <c r="L1717" s="82" t="s">
        <v>26</v>
      </c>
      <c r="M1717" s="82" t="s">
        <v>340</v>
      </c>
      <c r="N1717" s="82" t="s">
        <v>340</v>
      </c>
      <c r="O1717" s="83">
        <v>47324.083333333489</v>
      </c>
      <c r="P1717" s="83">
        <v>47454.041666666511</v>
      </c>
    </row>
    <row r="1718" spans="1:16" ht="75.75" customHeight="1" x14ac:dyDescent="0.25">
      <c r="A1718" s="82" t="s">
        <v>307</v>
      </c>
      <c r="B1718" s="82" t="s">
        <v>3927</v>
      </c>
      <c r="C1718" s="82" t="s">
        <v>3928</v>
      </c>
      <c r="D1718" s="82" t="s">
        <v>371</v>
      </c>
      <c r="E1718" s="82" t="s">
        <v>22</v>
      </c>
      <c r="F1718" s="82" t="s">
        <v>24</v>
      </c>
      <c r="G1718" s="82" t="s">
        <v>675</v>
      </c>
      <c r="H1718" s="82" t="s">
        <v>340</v>
      </c>
      <c r="I1718" s="82" t="s">
        <v>340</v>
      </c>
      <c r="J1718" s="82" t="s">
        <v>340</v>
      </c>
      <c r="K1718" s="82" t="s">
        <v>26</v>
      </c>
      <c r="L1718" s="82" t="s">
        <v>340</v>
      </c>
      <c r="M1718" s="82" t="s">
        <v>340</v>
      </c>
      <c r="N1718" s="82" t="s">
        <v>340</v>
      </c>
      <c r="O1718" s="83">
        <v>47328.083333333489</v>
      </c>
      <c r="P1718" s="83">
        <v>47635.083333333489</v>
      </c>
    </row>
    <row r="1719" spans="1:16" ht="75.75" customHeight="1" x14ac:dyDescent="0.25">
      <c r="A1719" s="82" t="s">
        <v>307</v>
      </c>
      <c r="B1719" s="82" t="s">
        <v>3929</v>
      </c>
      <c r="C1719" s="82" t="s">
        <v>3930</v>
      </c>
      <c r="D1719" s="82" t="s">
        <v>310</v>
      </c>
      <c r="E1719" s="82" t="s">
        <v>22</v>
      </c>
      <c r="F1719" s="82" t="s">
        <v>24</v>
      </c>
      <c r="G1719" s="82" t="s">
        <v>49</v>
      </c>
      <c r="H1719" s="82" t="s">
        <v>340</v>
      </c>
      <c r="I1719" s="82" t="s">
        <v>26</v>
      </c>
      <c r="J1719" s="82" t="s">
        <v>340</v>
      </c>
      <c r="K1719" s="82" t="s">
        <v>340</v>
      </c>
      <c r="L1719" s="82" t="s">
        <v>340</v>
      </c>
      <c r="M1719" s="82" t="s">
        <v>340</v>
      </c>
      <c r="N1719" s="82" t="s">
        <v>340</v>
      </c>
      <c r="O1719" s="83">
        <v>47329.083333333489</v>
      </c>
      <c r="P1719" s="83">
        <v>47486.041666666511</v>
      </c>
    </row>
    <row r="1720" spans="1:16" ht="75.75" customHeight="1" x14ac:dyDescent="0.25">
      <c r="A1720" s="82" t="s">
        <v>345</v>
      </c>
      <c r="B1720" s="82" t="s">
        <v>3931</v>
      </c>
      <c r="C1720" s="82" t="s">
        <v>3932</v>
      </c>
      <c r="D1720" s="82" t="s">
        <v>481</v>
      </c>
      <c r="E1720" s="82" t="s">
        <v>22</v>
      </c>
      <c r="F1720" s="82" t="s">
        <v>30</v>
      </c>
      <c r="G1720" s="82" t="s">
        <v>31</v>
      </c>
      <c r="H1720" s="82"/>
      <c r="I1720" s="82"/>
      <c r="J1720" s="82" t="s">
        <v>26</v>
      </c>
      <c r="K1720" s="82"/>
      <c r="L1720" s="82"/>
      <c r="M1720" s="82"/>
      <c r="N1720" s="82"/>
      <c r="O1720" s="83">
        <f>P1720-$K$1</f>
        <v>47329.083333333489</v>
      </c>
      <c r="P1720" s="83">
        <v>47329.083333333489</v>
      </c>
    </row>
    <row r="1721" spans="1:16" ht="75.75" customHeight="1" x14ac:dyDescent="0.25">
      <c r="A1721" s="82" t="s">
        <v>18</v>
      </c>
      <c r="B1721" s="82" t="s">
        <v>3933</v>
      </c>
      <c r="C1721" s="82" t="s">
        <v>3934</v>
      </c>
      <c r="D1721" s="82" t="s">
        <v>165</v>
      </c>
      <c r="E1721" s="82" t="s">
        <v>22</v>
      </c>
      <c r="F1721" s="82" t="s">
        <v>3121</v>
      </c>
      <c r="G1721" s="82" t="s">
        <v>420</v>
      </c>
      <c r="H1721" s="82" t="s">
        <v>25</v>
      </c>
      <c r="I1721" s="82" t="s">
        <v>26</v>
      </c>
      <c r="J1721" s="82" t="s">
        <v>25</v>
      </c>
      <c r="K1721" s="82" t="s">
        <v>25</v>
      </c>
      <c r="L1721" s="82" t="s">
        <v>25</v>
      </c>
      <c r="M1721" s="82" t="s">
        <v>25</v>
      </c>
      <c r="N1721" s="82" t="s">
        <v>25</v>
      </c>
      <c r="O1721" s="83">
        <v>47331</v>
      </c>
      <c r="P1721" s="83">
        <v>47453</v>
      </c>
    </row>
    <row r="1722" spans="1:16" ht="75.75" customHeight="1" x14ac:dyDescent="0.25">
      <c r="A1722" s="82" t="s">
        <v>18</v>
      </c>
      <c r="B1722" s="82" t="s">
        <v>3935</v>
      </c>
      <c r="C1722" s="82" t="s">
        <v>3936</v>
      </c>
      <c r="D1722" s="82" t="s">
        <v>3937</v>
      </c>
      <c r="E1722" s="82" t="s">
        <v>22</v>
      </c>
      <c r="F1722" s="82" t="s">
        <v>30</v>
      </c>
      <c r="G1722" s="82" t="s">
        <v>930</v>
      </c>
      <c r="H1722" s="82" t="s">
        <v>25</v>
      </c>
      <c r="I1722" s="82" t="s">
        <v>25</v>
      </c>
      <c r="J1722" s="82" t="s">
        <v>26</v>
      </c>
      <c r="K1722" s="82" t="s">
        <v>25</v>
      </c>
      <c r="L1722" s="82" t="s">
        <v>25</v>
      </c>
      <c r="M1722" s="82" t="s">
        <v>25</v>
      </c>
      <c r="N1722" s="82" t="s">
        <v>25</v>
      </c>
      <c r="O1722" s="83">
        <v>47331</v>
      </c>
      <c r="P1722" s="83">
        <v>47453</v>
      </c>
    </row>
    <row r="1723" spans="1:16" ht="75.75" customHeight="1" x14ac:dyDescent="0.25">
      <c r="A1723" s="82" t="s">
        <v>18</v>
      </c>
      <c r="B1723" s="82" t="s">
        <v>3938</v>
      </c>
      <c r="C1723" s="82" t="s">
        <v>3939</v>
      </c>
      <c r="D1723" s="82" t="s">
        <v>3176</v>
      </c>
      <c r="E1723" s="82" t="s">
        <v>22</v>
      </c>
      <c r="F1723" s="82" t="s">
        <v>3940</v>
      </c>
      <c r="G1723" s="82" t="s">
        <v>3941</v>
      </c>
      <c r="H1723" s="82" t="s">
        <v>25</v>
      </c>
      <c r="I1723" s="82" t="s">
        <v>25</v>
      </c>
      <c r="J1723" s="82" t="s">
        <v>26</v>
      </c>
      <c r="K1723" s="82" t="s">
        <v>25</v>
      </c>
      <c r="L1723" s="82" t="s">
        <v>25</v>
      </c>
      <c r="M1723" s="82" t="s">
        <v>25</v>
      </c>
      <c r="N1723" s="82" t="s">
        <v>25</v>
      </c>
      <c r="O1723" s="83">
        <v>47331</v>
      </c>
      <c r="P1723" s="83">
        <v>47453</v>
      </c>
    </row>
    <row r="1724" spans="1:16" ht="75.75" customHeight="1" x14ac:dyDescent="0.25">
      <c r="A1724" s="82" t="s">
        <v>59</v>
      </c>
      <c r="B1724" s="82" t="s">
        <v>3942</v>
      </c>
      <c r="C1724" s="82" t="s">
        <v>3943</v>
      </c>
      <c r="D1724" s="82" t="s">
        <v>66</v>
      </c>
      <c r="E1724" s="82" t="s">
        <v>22</v>
      </c>
      <c r="F1724" s="82" t="s">
        <v>24</v>
      </c>
      <c r="G1724" s="82" t="s">
        <v>71</v>
      </c>
      <c r="H1724" s="82"/>
      <c r="I1724" s="82"/>
      <c r="J1724" s="82"/>
      <c r="K1724" s="82"/>
      <c r="L1724" s="82"/>
      <c r="M1724" s="82"/>
      <c r="N1724" s="82" t="s">
        <v>26</v>
      </c>
      <c r="O1724" s="83">
        <v>47351.083333333489</v>
      </c>
      <c r="P1724" s="83">
        <v>47642.083333333489</v>
      </c>
    </row>
    <row r="1725" spans="1:16" ht="75.75" customHeight="1" x14ac:dyDescent="0.25">
      <c r="A1725" s="82" t="s">
        <v>307</v>
      </c>
      <c r="B1725" s="82" t="s">
        <v>3944</v>
      </c>
      <c r="C1725" s="82" t="s">
        <v>3945</v>
      </c>
      <c r="D1725" s="82" t="s">
        <v>510</v>
      </c>
      <c r="E1725" s="82" t="s">
        <v>22</v>
      </c>
      <c r="F1725" s="82" t="s">
        <v>30</v>
      </c>
      <c r="G1725" s="82" t="s">
        <v>31</v>
      </c>
      <c r="H1725" s="82" t="s">
        <v>340</v>
      </c>
      <c r="I1725" s="82" t="s">
        <v>340</v>
      </c>
      <c r="J1725" s="82" t="s">
        <v>26</v>
      </c>
      <c r="K1725" s="82" t="s">
        <v>340</v>
      </c>
      <c r="L1725" s="82" t="s">
        <v>340</v>
      </c>
      <c r="M1725" s="82" t="s">
        <v>340</v>
      </c>
      <c r="N1725" s="82" t="s">
        <v>340</v>
      </c>
      <c r="O1725" s="83">
        <v>47352.083333333489</v>
      </c>
      <c r="P1725" s="83">
        <v>47453.041666666511</v>
      </c>
    </row>
    <row r="1726" spans="1:16" ht="75.75" customHeight="1" x14ac:dyDescent="0.25">
      <c r="A1726" s="82" t="s">
        <v>307</v>
      </c>
      <c r="B1726" s="82" t="s">
        <v>3946</v>
      </c>
      <c r="C1726" s="82" t="s">
        <v>3947</v>
      </c>
      <c r="D1726" s="82" t="s">
        <v>533</v>
      </c>
      <c r="E1726" s="82" t="s">
        <v>22</v>
      </c>
      <c r="F1726" s="82" t="s">
        <v>44</v>
      </c>
      <c r="G1726" s="82" t="s">
        <v>142</v>
      </c>
      <c r="H1726" s="82" t="s">
        <v>340</v>
      </c>
      <c r="I1726" s="82" t="s">
        <v>340</v>
      </c>
      <c r="J1726" s="82" t="s">
        <v>340</v>
      </c>
      <c r="K1726" s="82" t="s">
        <v>26</v>
      </c>
      <c r="L1726" s="82" t="s">
        <v>340</v>
      </c>
      <c r="M1726" s="82" t="s">
        <v>340</v>
      </c>
      <c r="N1726" s="82" t="s">
        <v>340</v>
      </c>
      <c r="O1726" s="83">
        <v>47357.083333333489</v>
      </c>
      <c r="P1726" s="83">
        <v>47454.041666666511</v>
      </c>
    </row>
    <row r="1727" spans="1:16" ht="75.75" customHeight="1" x14ac:dyDescent="0.25">
      <c r="A1727" s="82" t="s">
        <v>307</v>
      </c>
      <c r="B1727" s="82" t="s">
        <v>3948</v>
      </c>
      <c r="C1727" s="82" t="s">
        <v>3949</v>
      </c>
      <c r="D1727" s="82" t="s">
        <v>533</v>
      </c>
      <c r="E1727" s="82" t="s">
        <v>22</v>
      </c>
      <c r="F1727" s="82" t="s">
        <v>44</v>
      </c>
      <c r="G1727" s="82" t="s">
        <v>142</v>
      </c>
      <c r="H1727" s="82" t="s">
        <v>340</v>
      </c>
      <c r="I1727" s="82" t="s">
        <v>340</v>
      </c>
      <c r="J1727" s="82" t="s">
        <v>340</v>
      </c>
      <c r="K1727" s="82" t="s">
        <v>26</v>
      </c>
      <c r="L1727" s="82" t="s">
        <v>340</v>
      </c>
      <c r="M1727" s="82" t="s">
        <v>340</v>
      </c>
      <c r="N1727" s="82" t="s">
        <v>340</v>
      </c>
      <c r="O1727" s="83">
        <v>47357.083333333489</v>
      </c>
      <c r="P1727" s="83">
        <v>47454.041666666511</v>
      </c>
    </row>
    <row r="1728" spans="1:16" ht="75.75" customHeight="1" x14ac:dyDescent="0.25">
      <c r="A1728" s="82" t="s">
        <v>307</v>
      </c>
      <c r="B1728" s="82" t="s">
        <v>3950</v>
      </c>
      <c r="C1728" s="82" t="s">
        <v>3951</v>
      </c>
      <c r="D1728" s="82" t="s">
        <v>310</v>
      </c>
      <c r="E1728" s="82" t="s">
        <v>22</v>
      </c>
      <c r="F1728" s="82" t="s">
        <v>30</v>
      </c>
      <c r="G1728" s="82" t="s">
        <v>31</v>
      </c>
      <c r="H1728" s="82" t="s">
        <v>340</v>
      </c>
      <c r="I1728" s="82" t="s">
        <v>340</v>
      </c>
      <c r="J1728" s="82" t="s">
        <v>340</v>
      </c>
      <c r="K1728" s="82" t="s">
        <v>26</v>
      </c>
      <c r="L1728" s="82" t="s">
        <v>340</v>
      </c>
      <c r="M1728" s="82" t="s">
        <v>340</v>
      </c>
      <c r="N1728" s="82" t="s">
        <v>340</v>
      </c>
      <c r="O1728" s="83">
        <v>47358.083333333489</v>
      </c>
      <c r="P1728" s="83">
        <v>47488.041666666511</v>
      </c>
    </row>
    <row r="1729" spans="1:16" ht="75.75" customHeight="1" x14ac:dyDescent="0.25">
      <c r="A1729" s="82" t="s">
        <v>18</v>
      </c>
      <c r="B1729" s="82" t="s">
        <v>3952</v>
      </c>
      <c r="C1729" s="82" t="s">
        <v>3953</v>
      </c>
      <c r="D1729" s="82" t="s">
        <v>165</v>
      </c>
      <c r="E1729" s="82" t="s">
        <v>22</v>
      </c>
      <c r="F1729" s="82" t="s">
        <v>44</v>
      </c>
      <c r="G1729" s="82" t="s">
        <v>1096</v>
      </c>
      <c r="H1729" s="82" t="s">
        <v>25</v>
      </c>
      <c r="I1729" s="82" t="s">
        <v>26</v>
      </c>
      <c r="J1729" s="82" t="s">
        <v>25</v>
      </c>
      <c r="K1729" s="82" t="s">
        <v>25</v>
      </c>
      <c r="L1729" s="82" t="s">
        <v>25</v>
      </c>
      <c r="M1729" s="82" t="s">
        <v>25</v>
      </c>
      <c r="N1729" s="82" t="s">
        <v>25</v>
      </c>
      <c r="O1729" s="83">
        <v>47362</v>
      </c>
      <c r="P1729" s="83">
        <v>10959</v>
      </c>
    </row>
    <row r="1730" spans="1:16" ht="75.75" customHeight="1" x14ac:dyDescent="0.25">
      <c r="A1730" s="82" t="s">
        <v>345</v>
      </c>
      <c r="B1730" s="82" t="s">
        <v>3954</v>
      </c>
      <c r="C1730" s="82" t="s">
        <v>3955</v>
      </c>
      <c r="D1730" s="82" t="s">
        <v>348</v>
      </c>
      <c r="E1730" s="82" t="s">
        <v>22</v>
      </c>
      <c r="F1730" s="82" t="s">
        <v>44</v>
      </c>
      <c r="G1730" s="82" t="s">
        <v>142</v>
      </c>
      <c r="H1730" s="82"/>
      <c r="I1730" s="82" t="s">
        <v>26</v>
      </c>
      <c r="J1730" s="82"/>
      <c r="K1730" s="82"/>
      <c r="L1730" s="82"/>
      <c r="M1730" s="82"/>
      <c r="N1730" s="82"/>
      <c r="O1730" s="83">
        <f>P1730-$J$1</f>
        <v>47362.083333333489</v>
      </c>
      <c r="P1730" s="83">
        <v>47362.083333333489</v>
      </c>
    </row>
    <row r="1731" spans="1:16" ht="75.75" customHeight="1" x14ac:dyDescent="0.25">
      <c r="A1731" s="82" t="s">
        <v>345</v>
      </c>
      <c r="B1731" s="82" t="s">
        <v>3956</v>
      </c>
      <c r="C1731" s="82" t="s">
        <v>3957</v>
      </c>
      <c r="D1731" s="82" t="s">
        <v>1069</v>
      </c>
      <c r="E1731" s="82" t="s">
        <v>22</v>
      </c>
      <c r="F1731" s="82" t="s">
        <v>30</v>
      </c>
      <c r="G1731" s="82" t="s">
        <v>31</v>
      </c>
      <c r="H1731" s="82"/>
      <c r="I1731" s="82"/>
      <c r="J1731" s="82" t="s">
        <v>26</v>
      </c>
      <c r="K1731" s="82"/>
      <c r="L1731" s="82"/>
      <c r="M1731" s="82"/>
      <c r="N1731" s="82"/>
      <c r="O1731" s="83">
        <f>P1731-$K$1</f>
        <v>47362.083333333489</v>
      </c>
      <c r="P1731" s="83">
        <v>47362.083333333489</v>
      </c>
    </row>
    <row r="1732" spans="1:16" ht="75.75" customHeight="1" x14ac:dyDescent="0.25">
      <c r="A1732" s="82" t="s">
        <v>59</v>
      </c>
      <c r="B1732" s="82" t="s">
        <v>3958</v>
      </c>
      <c r="C1732" s="82" t="s">
        <v>3959</v>
      </c>
      <c r="D1732" s="82" t="s">
        <v>98</v>
      </c>
      <c r="E1732" s="82" t="s">
        <v>22</v>
      </c>
      <c r="F1732" s="82" t="s">
        <v>44</v>
      </c>
      <c r="G1732" s="82" t="s">
        <v>103</v>
      </c>
      <c r="H1732" s="82"/>
      <c r="I1732" s="82"/>
      <c r="J1732" s="82"/>
      <c r="K1732" s="82" t="s">
        <v>26</v>
      </c>
      <c r="L1732" s="82"/>
      <c r="M1732" s="82"/>
      <c r="N1732" s="82"/>
      <c r="O1732" s="83">
        <v>47368.041666666511</v>
      </c>
      <c r="P1732" s="83">
        <v>47515.041666666511</v>
      </c>
    </row>
    <row r="1733" spans="1:16" ht="75.75" customHeight="1" x14ac:dyDescent="0.25">
      <c r="A1733" s="82" t="s">
        <v>307</v>
      </c>
      <c r="B1733" s="82" t="s">
        <v>3960</v>
      </c>
      <c r="C1733" s="82" t="s">
        <v>3961</v>
      </c>
      <c r="D1733" s="82" t="s">
        <v>2470</v>
      </c>
      <c r="E1733" s="82" t="s">
        <v>22</v>
      </c>
      <c r="F1733" s="82" t="s">
        <v>355</v>
      </c>
      <c r="G1733" s="82" t="s">
        <v>1479</v>
      </c>
      <c r="H1733" s="82" t="s">
        <v>340</v>
      </c>
      <c r="I1733" s="82" t="s">
        <v>340</v>
      </c>
      <c r="J1733" s="82" t="s">
        <v>26</v>
      </c>
      <c r="K1733" s="82" t="s">
        <v>340</v>
      </c>
      <c r="L1733" s="82" t="s">
        <v>340</v>
      </c>
      <c r="M1733" s="82" t="s">
        <v>340</v>
      </c>
      <c r="N1733" s="82" t="s">
        <v>340</v>
      </c>
      <c r="O1733" s="83">
        <v>47368.083333333489</v>
      </c>
      <c r="P1733" s="83">
        <v>47483.041666666511</v>
      </c>
    </row>
    <row r="1734" spans="1:16" ht="75.75" customHeight="1" x14ac:dyDescent="0.25">
      <c r="A1734" s="82" t="s">
        <v>307</v>
      </c>
      <c r="B1734" s="82" t="s">
        <v>3962</v>
      </c>
      <c r="C1734" s="82" t="s">
        <v>3963</v>
      </c>
      <c r="D1734" s="82" t="s">
        <v>533</v>
      </c>
      <c r="E1734" s="82" t="s">
        <v>22</v>
      </c>
      <c r="F1734" s="82" t="s">
        <v>355</v>
      </c>
      <c r="G1734" s="82" t="s">
        <v>616</v>
      </c>
      <c r="H1734" s="82" t="s">
        <v>340</v>
      </c>
      <c r="I1734" s="82" t="s">
        <v>26</v>
      </c>
      <c r="J1734" s="82" t="s">
        <v>340</v>
      </c>
      <c r="K1734" s="82" t="s">
        <v>340</v>
      </c>
      <c r="L1734" s="82" t="s">
        <v>340</v>
      </c>
      <c r="M1734" s="82" t="s">
        <v>340</v>
      </c>
      <c r="N1734" s="82" t="s">
        <v>340</v>
      </c>
      <c r="O1734" s="83">
        <v>47368.083333333489</v>
      </c>
      <c r="P1734" s="83">
        <v>47454.041666666511</v>
      </c>
    </row>
    <row r="1735" spans="1:16" ht="75.75" customHeight="1" x14ac:dyDescent="0.25">
      <c r="A1735" s="82" t="s">
        <v>307</v>
      </c>
      <c r="B1735" s="82" t="s">
        <v>3964</v>
      </c>
      <c r="C1735" s="82" t="s">
        <v>3965</v>
      </c>
      <c r="D1735" s="82" t="s">
        <v>533</v>
      </c>
      <c r="E1735" s="82" t="s">
        <v>22</v>
      </c>
      <c r="F1735" s="82" t="s">
        <v>44</v>
      </c>
      <c r="G1735" s="82" t="s">
        <v>142</v>
      </c>
      <c r="H1735" s="82" t="s">
        <v>340</v>
      </c>
      <c r="I1735" s="82" t="s">
        <v>340</v>
      </c>
      <c r="J1735" s="82" t="s">
        <v>26</v>
      </c>
      <c r="K1735" s="82" t="s">
        <v>340</v>
      </c>
      <c r="L1735" s="82" t="s">
        <v>340</v>
      </c>
      <c r="M1735" s="82" t="s">
        <v>340</v>
      </c>
      <c r="N1735" s="82" t="s">
        <v>340</v>
      </c>
      <c r="O1735" s="83">
        <v>47374.083333333489</v>
      </c>
      <c r="P1735" s="83">
        <v>47454.041666666511</v>
      </c>
    </row>
    <row r="1736" spans="1:16" ht="75.75" customHeight="1" x14ac:dyDescent="0.25">
      <c r="A1736" s="82" t="s">
        <v>307</v>
      </c>
      <c r="B1736" s="82" t="s">
        <v>3966</v>
      </c>
      <c r="C1736" s="82" t="s">
        <v>3967</v>
      </c>
      <c r="D1736" s="82" t="s">
        <v>533</v>
      </c>
      <c r="E1736" s="82" t="s">
        <v>22</v>
      </c>
      <c r="F1736" s="82" t="s">
        <v>44</v>
      </c>
      <c r="G1736" s="82" t="s">
        <v>142</v>
      </c>
      <c r="H1736" s="82" t="s">
        <v>340</v>
      </c>
      <c r="I1736" s="82" t="s">
        <v>340</v>
      </c>
      <c r="J1736" s="82" t="s">
        <v>26</v>
      </c>
      <c r="K1736" s="82" t="s">
        <v>340</v>
      </c>
      <c r="L1736" s="82" t="s">
        <v>340</v>
      </c>
      <c r="M1736" s="82" t="s">
        <v>340</v>
      </c>
      <c r="N1736" s="82" t="s">
        <v>340</v>
      </c>
      <c r="O1736" s="83">
        <v>47374.083333333489</v>
      </c>
      <c r="P1736" s="83">
        <v>47454.041666666511</v>
      </c>
    </row>
    <row r="1737" spans="1:16" ht="75.75" customHeight="1" x14ac:dyDescent="0.25">
      <c r="A1737" s="82" t="s">
        <v>307</v>
      </c>
      <c r="B1737" s="82" t="s">
        <v>3968</v>
      </c>
      <c r="C1737" s="82" t="s">
        <v>3969</v>
      </c>
      <c r="D1737" s="82" t="s">
        <v>533</v>
      </c>
      <c r="E1737" s="82" t="s">
        <v>22</v>
      </c>
      <c r="F1737" s="82" t="s">
        <v>44</v>
      </c>
      <c r="G1737" s="82" t="s">
        <v>142</v>
      </c>
      <c r="H1737" s="82" t="s">
        <v>340</v>
      </c>
      <c r="I1737" s="82" t="s">
        <v>340</v>
      </c>
      <c r="J1737" s="82" t="s">
        <v>26</v>
      </c>
      <c r="K1737" s="82" t="s">
        <v>340</v>
      </c>
      <c r="L1737" s="82" t="s">
        <v>340</v>
      </c>
      <c r="M1737" s="82" t="s">
        <v>340</v>
      </c>
      <c r="N1737" s="82" t="s">
        <v>340</v>
      </c>
      <c r="O1737" s="83">
        <v>47374.083333333489</v>
      </c>
      <c r="P1737" s="83">
        <v>47454.041666666511</v>
      </c>
    </row>
    <row r="1738" spans="1:16" ht="75.75" customHeight="1" x14ac:dyDescent="0.25">
      <c r="A1738" s="82" t="s">
        <v>307</v>
      </c>
      <c r="B1738" s="82" t="s">
        <v>3970</v>
      </c>
      <c r="C1738" s="82" t="s">
        <v>3971</v>
      </c>
      <c r="D1738" s="82" t="s">
        <v>678</v>
      </c>
      <c r="E1738" s="82" t="s">
        <v>22</v>
      </c>
      <c r="F1738" s="82" t="s">
        <v>57</v>
      </c>
      <c r="G1738" s="82" t="s">
        <v>63</v>
      </c>
      <c r="H1738" s="82" t="s">
        <v>340</v>
      </c>
      <c r="I1738" s="82" t="s">
        <v>26</v>
      </c>
      <c r="J1738" s="82" t="s">
        <v>340</v>
      </c>
      <c r="K1738" s="82" t="s">
        <v>340</v>
      </c>
      <c r="L1738" s="82" t="s">
        <v>340</v>
      </c>
      <c r="M1738" s="82" t="s">
        <v>340</v>
      </c>
      <c r="N1738" s="82" t="s">
        <v>340</v>
      </c>
      <c r="O1738" s="83">
        <v>47377.083333333489</v>
      </c>
      <c r="P1738" s="83">
        <v>47453.041666666511</v>
      </c>
    </row>
    <row r="1739" spans="1:16" ht="75.75" customHeight="1" x14ac:dyDescent="0.25">
      <c r="A1739" s="82" t="s">
        <v>59</v>
      </c>
      <c r="B1739" s="82" t="s">
        <v>3972</v>
      </c>
      <c r="C1739" s="82" t="s">
        <v>3973</v>
      </c>
      <c r="D1739" s="82" t="s">
        <v>82</v>
      </c>
      <c r="E1739" s="82" t="s">
        <v>22</v>
      </c>
      <c r="F1739" s="82" t="s">
        <v>44</v>
      </c>
      <c r="G1739" s="82" t="s">
        <v>142</v>
      </c>
      <c r="H1739" s="82"/>
      <c r="I1739" s="82" t="s">
        <v>26</v>
      </c>
      <c r="J1739" s="82"/>
      <c r="K1739" s="82"/>
      <c r="L1739" s="82"/>
      <c r="M1739" s="82"/>
      <c r="N1739" s="82"/>
      <c r="O1739" s="83">
        <v>47379.041666666511</v>
      </c>
      <c r="P1739" s="83">
        <v>47484.041666666511</v>
      </c>
    </row>
    <row r="1740" spans="1:16" ht="75.75" customHeight="1" x14ac:dyDescent="0.25">
      <c r="A1740" s="82" t="s">
        <v>59</v>
      </c>
      <c r="B1740" s="82" t="s">
        <v>3974</v>
      </c>
      <c r="C1740" s="82" t="s">
        <v>3975</v>
      </c>
      <c r="D1740" s="82" t="s">
        <v>126</v>
      </c>
      <c r="E1740" s="82" t="s">
        <v>22</v>
      </c>
      <c r="F1740" s="82" t="s">
        <v>57</v>
      </c>
      <c r="G1740" s="82" t="s">
        <v>63</v>
      </c>
      <c r="H1740" s="82"/>
      <c r="I1740" s="82" t="s">
        <v>26</v>
      </c>
      <c r="J1740" s="82"/>
      <c r="K1740" s="82"/>
      <c r="L1740" s="82"/>
      <c r="M1740" s="82"/>
      <c r="N1740" s="82"/>
      <c r="O1740" s="83">
        <v>47379.041666666511</v>
      </c>
      <c r="P1740" s="83">
        <v>47484.041666666511</v>
      </c>
    </row>
    <row r="1741" spans="1:16" ht="75.75" customHeight="1" x14ac:dyDescent="0.25">
      <c r="A1741" s="82" t="s">
        <v>59</v>
      </c>
      <c r="B1741" s="82" t="s">
        <v>3976</v>
      </c>
      <c r="C1741" s="82" t="s">
        <v>3977</v>
      </c>
      <c r="D1741" s="82" t="s">
        <v>70</v>
      </c>
      <c r="E1741" s="82" t="s">
        <v>22</v>
      </c>
      <c r="F1741" s="82" t="s">
        <v>57</v>
      </c>
      <c r="G1741" s="82" t="s">
        <v>63</v>
      </c>
      <c r="H1741" s="82"/>
      <c r="I1741" s="82"/>
      <c r="J1741" s="82" t="s">
        <v>26</v>
      </c>
      <c r="K1741" s="82"/>
      <c r="L1741" s="82"/>
      <c r="M1741" s="82"/>
      <c r="N1741" s="82"/>
      <c r="O1741" s="83">
        <v>47379.041666666511</v>
      </c>
      <c r="P1741" s="83">
        <v>47484.041666666511</v>
      </c>
    </row>
    <row r="1742" spans="1:16" ht="75.75" customHeight="1" x14ac:dyDescent="0.25">
      <c r="A1742" s="82" t="s">
        <v>307</v>
      </c>
      <c r="B1742" s="82" t="s">
        <v>3978</v>
      </c>
      <c r="C1742" s="82" t="s">
        <v>3979</v>
      </c>
      <c r="D1742" s="82" t="s">
        <v>788</v>
      </c>
      <c r="E1742" s="82" t="s">
        <v>22</v>
      </c>
      <c r="F1742" s="82" t="s">
        <v>57</v>
      </c>
      <c r="G1742" s="82" t="s">
        <v>63</v>
      </c>
      <c r="H1742" s="82" t="s">
        <v>340</v>
      </c>
      <c r="I1742" s="82" t="s">
        <v>340</v>
      </c>
      <c r="J1742" s="82" t="s">
        <v>26</v>
      </c>
      <c r="K1742" s="82" t="s">
        <v>340</v>
      </c>
      <c r="L1742" s="82" t="s">
        <v>340</v>
      </c>
      <c r="M1742" s="82" t="s">
        <v>340</v>
      </c>
      <c r="N1742" s="82" t="s">
        <v>340</v>
      </c>
      <c r="O1742" s="83">
        <v>47383.083333333489</v>
      </c>
      <c r="P1742" s="83">
        <v>47498.041666666511</v>
      </c>
    </row>
    <row r="1743" spans="1:16" ht="75.75" customHeight="1" x14ac:dyDescent="0.25">
      <c r="A1743" s="82" t="s">
        <v>307</v>
      </c>
      <c r="B1743" s="82" t="s">
        <v>3980</v>
      </c>
      <c r="C1743" s="82" t="s">
        <v>3981</v>
      </c>
      <c r="D1743" s="82" t="s">
        <v>533</v>
      </c>
      <c r="E1743" s="82" t="s">
        <v>22</v>
      </c>
      <c r="F1743" s="82" t="s">
        <v>57</v>
      </c>
      <c r="G1743" s="82" t="s">
        <v>63</v>
      </c>
      <c r="H1743" s="82" t="s">
        <v>340</v>
      </c>
      <c r="I1743" s="82" t="s">
        <v>340</v>
      </c>
      <c r="J1743" s="82" t="s">
        <v>26</v>
      </c>
      <c r="K1743" s="82" t="s">
        <v>340</v>
      </c>
      <c r="L1743" s="82" t="s">
        <v>340</v>
      </c>
      <c r="M1743" s="82" t="s">
        <v>340</v>
      </c>
      <c r="N1743" s="82" t="s">
        <v>340</v>
      </c>
      <c r="O1743" s="83">
        <v>47383.083333333489</v>
      </c>
      <c r="P1743" s="83">
        <v>47515.041666666511</v>
      </c>
    </row>
    <row r="1744" spans="1:16" ht="75.75" customHeight="1" x14ac:dyDescent="0.25">
      <c r="A1744" s="82" t="s">
        <v>345</v>
      </c>
      <c r="B1744" s="82" t="s">
        <v>3982</v>
      </c>
      <c r="C1744" s="82" t="s">
        <v>3983</v>
      </c>
      <c r="D1744" s="82" t="s">
        <v>734</v>
      </c>
      <c r="E1744" s="82" t="s">
        <v>22</v>
      </c>
      <c r="F1744" s="82" t="s">
        <v>3145</v>
      </c>
      <c r="G1744" s="82" t="s">
        <v>3244</v>
      </c>
      <c r="H1744" s="82"/>
      <c r="I1744" s="82"/>
      <c r="J1744" s="82"/>
      <c r="K1744" s="82" t="s">
        <v>26</v>
      </c>
      <c r="L1744" s="82"/>
      <c r="M1744" s="82"/>
      <c r="N1744" s="82"/>
      <c r="O1744" s="83">
        <f>P1744-$L$1</f>
        <v>47387.083333333489</v>
      </c>
      <c r="P1744" s="83">
        <v>47387.083333333489</v>
      </c>
    </row>
    <row r="1745" spans="1:16" ht="75.75" customHeight="1" x14ac:dyDescent="0.25">
      <c r="A1745" s="82" t="s">
        <v>59</v>
      </c>
      <c r="B1745" s="82" t="s">
        <v>3984</v>
      </c>
      <c r="C1745" s="82" t="s">
        <v>3985</v>
      </c>
      <c r="D1745" s="82" t="s">
        <v>82</v>
      </c>
      <c r="E1745" s="82" t="s">
        <v>22</v>
      </c>
      <c r="F1745" s="82" t="s">
        <v>44</v>
      </c>
      <c r="G1745" s="82" t="s">
        <v>113</v>
      </c>
      <c r="H1745" s="82"/>
      <c r="I1745" s="82"/>
      <c r="J1745" s="82" t="s">
        <v>26</v>
      </c>
      <c r="K1745" s="82"/>
      <c r="L1745" s="82"/>
      <c r="M1745" s="82"/>
      <c r="N1745" s="82"/>
      <c r="O1745" s="83">
        <v>47391.041666666511</v>
      </c>
      <c r="P1745" s="83">
        <v>47496.041666666511</v>
      </c>
    </row>
    <row r="1746" spans="1:16" ht="75.75" customHeight="1" x14ac:dyDescent="0.25">
      <c r="A1746" s="82" t="s">
        <v>307</v>
      </c>
      <c r="B1746" s="82" t="s">
        <v>3986</v>
      </c>
      <c r="C1746" s="82" t="s">
        <v>3987</v>
      </c>
      <c r="D1746" s="82" t="s">
        <v>371</v>
      </c>
      <c r="E1746" s="82" t="s">
        <v>22</v>
      </c>
      <c r="F1746" s="82" t="s">
        <v>44</v>
      </c>
      <c r="G1746" s="82" t="s">
        <v>113</v>
      </c>
      <c r="H1746" s="82" t="s">
        <v>340</v>
      </c>
      <c r="I1746" s="82" t="s">
        <v>26</v>
      </c>
      <c r="J1746" s="82" t="s">
        <v>340</v>
      </c>
      <c r="K1746" s="82" t="s">
        <v>340</v>
      </c>
      <c r="L1746" s="82" t="s">
        <v>340</v>
      </c>
      <c r="M1746" s="82" t="s">
        <v>340</v>
      </c>
      <c r="N1746" s="82" t="s">
        <v>340</v>
      </c>
      <c r="O1746" s="83">
        <v>47391.083333333489</v>
      </c>
      <c r="P1746" s="83">
        <v>47498.041666666511</v>
      </c>
    </row>
    <row r="1747" spans="1:16" ht="75.75" customHeight="1" x14ac:dyDescent="0.25">
      <c r="A1747" s="82" t="s">
        <v>18</v>
      </c>
      <c r="B1747" s="82" t="s">
        <v>3988</v>
      </c>
      <c r="C1747" s="82" t="s">
        <v>3989</v>
      </c>
      <c r="D1747" s="82" t="s">
        <v>3990</v>
      </c>
      <c r="E1747" s="82" t="s">
        <v>22</v>
      </c>
      <c r="F1747" s="82" t="s">
        <v>30</v>
      </c>
      <c r="G1747" s="82" t="s">
        <v>1332</v>
      </c>
      <c r="H1747" s="82" t="s">
        <v>25</v>
      </c>
      <c r="I1747" s="82" t="s">
        <v>25</v>
      </c>
      <c r="J1747" s="82" t="s">
        <v>25</v>
      </c>
      <c r="K1747" s="82" t="s">
        <v>26</v>
      </c>
      <c r="L1747" s="82" t="s">
        <v>25</v>
      </c>
      <c r="M1747" s="82" t="s">
        <v>25</v>
      </c>
      <c r="N1747" s="82" t="s">
        <v>25</v>
      </c>
      <c r="O1747" s="83">
        <v>47392</v>
      </c>
      <c r="P1747" s="83">
        <v>11018</v>
      </c>
    </row>
    <row r="1748" spans="1:16" ht="75.75" customHeight="1" x14ac:dyDescent="0.25">
      <c r="A1748" s="82" t="s">
        <v>18</v>
      </c>
      <c r="B1748" s="82" t="s">
        <v>3991</v>
      </c>
      <c r="C1748" s="82" t="s">
        <v>3992</v>
      </c>
      <c r="D1748" s="82" t="s">
        <v>29</v>
      </c>
      <c r="E1748" s="82" t="s">
        <v>22</v>
      </c>
      <c r="F1748" s="82" t="s">
        <v>30</v>
      </c>
      <c r="G1748" s="82" t="s">
        <v>1332</v>
      </c>
      <c r="H1748" s="82" t="s">
        <v>25</v>
      </c>
      <c r="I1748" s="82" t="s">
        <v>25</v>
      </c>
      <c r="J1748" s="82" t="s">
        <v>25</v>
      </c>
      <c r="K1748" s="82" t="s">
        <v>26</v>
      </c>
      <c r="L1748" s="82" t="s">
        <v>25</v>
      </c>
      <c r="M1748" s="82" t="s">
        <v>25</v>
      </c>
      <c r="N1748" s="82" t="s">
        <v>25</v>
      </c>
      <c r="O1748" s="83">
        <v>47392</v>
      </c>
      <c r="P1748" s="83">
        <v>11018</v>
      </c>
    </row>
    <row r="1749" spans="1:16" ht="75.75" customHeight="1" x14ac:dyDescent="0.25">
      <c r="A1749" s="82" t="s">
        <v>18</v>
      </c>
      <c r="B1749" s="82" t="s">
        <v>3993</v>
      </c>
      <c r="C1749" s="82" t="s">
        <v>3994</v>
      </c>
      <c r="D1749" s="82" t="s">
        <v>165</v>
      </c>
      <c r="E1749" s="82" t="s">
        <v>22</v>
      </c>
      <c r="F1749" s="82" t="s">
        <v>57</v>
      </c>
      <c r="G1749" s="82" t="s">
        <v>192</v>
      </c>
      <c r="H1749" s="82" t="s">
        <v>25</v>
      </c>
      <c r="I1749" s="82" t="s">
        <v>25</v>
      </c>
      <c r="J1749" s="82" t="s">
        <v>25</v>
      </c>
      <c r="K1749" s="82" t="s">
        <v>25</v>
      </c>
      <c r="L1749" s="82" t="s">
        <v>26</v>
      </c>
      <c r="M1749" s="82" t="s">
        <v>25</v>
      </c>
      <c r="N1749" s="82" t="s">
        <v>25</v>
      </c>
      <c r="O1749" s="83">
        <v>47392</v>
      </c>
      <c r="P1749" s="83">
        <v>11079</v>
      </c>
    </row>
    <row r="1750" spans="1:16" ht="75.75" customHeight="1" x14ac:dyDescent="0.25">
      <c r="A1750" s="82" t="s">
        <v>18</v>
      </c>
      <c r="B1750" s="82" t="s">
        <v>3995</v>
      </c>
      <c r="C1750" s="82" t="s">
        <v>3996</v>
      </c>
      <c r="D1750" s="82" t="s">
        <v>299</v>
      </c>
      <c r="E1750" s="82" t="s">
        <v>22</v>
      </c>
      <c r="F1750" s="82" t="s">
        <v>256</v>
      </c>
      <c r="G1750" s="82" t="s">
        <v>188</v>
      </c>
      <c r="H1750" s="82" t="s">
        <v>25</v>
      </c>
      <c r="I1750" s="82" t="s">
        <v>25</v>
      </c>
      <c r="J1750" s="82" t="s">
        <v>26</v>
      </c>
      <c r="K1750" s="82" t="s">
        <v>25</v>
      </c>
      <c r="L1750" s="82" t="s">
        <v>25</v>
      </c>
      <c r="M1750" s="82" t="s">
        <v>25</v>
      </c>
      <c r="N1750" s="82" t="s">
        <v>25</v>
      </c>
      <c r="O1750" s="83">
        <v>47392</v>
      </c>
      <c r="P1750" s="83">
        <v>10990</v>
      </c>
    </row>
    <row r="1751" spans="1:16" ht="75.75" customHeight="1" x14ac:dyDescent="0.25">
      <c r="A1751" s="82" t="s">
        <v>345</v>
      </c>
      <c r="B1751" s="82" t="s">
        <v>3997</v>
      </c>
      <c r="C1751" s="82" t="s">
        <v>3998</v>
      </c>
      <c r="D1751" s="82" t="s">
        <v>474</v>
      </c>
      <c r="E1751" s="82" t="s">
        <v>22</v>
      </c>
      <c r="F1751" s="82" t="s">
        <v>57</v>
      </c>
      <c r="G1751" s="82" t="s">
        <v>63</v>
      </c>
      <c r="H1751" s="82"/>
      <c r="I1751" s="82"/>
      <c r="J1751" s="82" t="s">
        <v>26</v>
      </c>
      <c r="K1751" s="82"/>
      <c r="L1751" s="82"/>
      <c r="M1751" s="82"/>
      <c r="N1751" s="82"/>
      <c r="O1751" s="83">
        <f>P1751-$K$1</f>
        <v>47392.083333333489</v>
      </c>
      <c r="P1751" s="83">
        <v>47392.083333333489</v>
      </c>
    </row>
    <row r="1752" spans="1:16" ht="75.75" customHeight="1" x14ac:dyDescent="0.25">
      <c r="A1752" s="82" t="s">
        <v>59</v>
      </c>
      <c r="B1752" s="82" t="s">
        <v>3999</v>
      </c>
      <c r="C1752" s="82" t="s">
        <v>4000</v>
      </c>
      <c r="D1752" s="82" t="s">
        <v>2893</v>
      </c>
      <c r="E1752" s="82" t="s">
        <v>22</v>
      </c>
      <c r="F1752" s="82" t="s">
        <v>30</v>
      </c>
      <c r="G1752" s="82" t="s">
        <v>31</v>
      </c>
      <c r="H1752" s="82"/>
      <c r="I1752" s="82"/>
      <c r="J1752" s="82"/>
      <c r="K1752" s="82" t="s">
        <v>26</v>
      </c>
      <c r="L1752" s="82"/>
      <c r="M1752" s="82"/>
      <c r="N1752" s="82"/>
      <c r="O1752" s="83">
        <v>47403.041666666511</v>
      </c>
      <c r="P1752" s="83">
        <v>47550.041666666511</v>
      </c>
    </row>
    <row r="1753" spans="1:16" ht="75.75" customHeight="1" x14ac:dyDescent="0.25">
      <c r="A1753" s="82" t="s">
        <v>307</v>
      </c>
      <c r="B1753" s="82" t="s">
        <v>4001</v>
      </c>
      <c r="C1753" s="82" t="s">
        <v>4002</v>
      </c>
      <c r="D1753" s="82" t="s">
        <v>2470</v>
      </c>
      <c r="E1753" s="82" t="s">
        <v>22</v>
      </c>
      <c r="F1753" s="82" t="s">
        <v>44</v>
      </c>
      <c r="G1753" s="82" t="s">
        <v>142</v>
      </c>
      <c r="H1753" s="82" t="s">
        <v>340</v>
      </c>
      <c r="I1753" s="82" t="s">
        <v>340</v>
      </c>
      <c r="J1753" s="82" t="s">
        <v>26</v>
      </c>
      <c r="K1753" s="82" t="s">
        <v>340</v>
      </c>
      <c r="L1753" s="82" t="s">
        <v>340</v>
      </c>
      <c r="M1753" s="82" t="s">
        <v>340</v>
      </c>
      <c r="N1753" s="82" t="s">
        <v>340</v>
      </c>
      <c r="O1753" s="83">
        <v>47403.083333333489</v>
      </c>
      <c r="P1753" s="83">
        <v>47483.041666666511</v>
      </c>
    </row>
    <row r="1754" spans="1:16" ht="75.75" customHeight="1" x14ac:dyDescent="0.25">
      <c r="A1754" s="82" t="s">
        <v>307</v>
      </c>
      <c r="B1754" s="82" t="s">
        <v>4003</v>
      </c>
      <c r="C1754" s="82" t="s">
        <v>4004</v>
      </c>
      <c r="D1754" s="82" t="s">
        <v>2470</v>
      </c>
      <c r="E1754" s="82" t="s">
        <v>22</v>
      </c>
      <c r="F1754" s="82" t="s">
        <v>44</v>
      </c>
      <c r="G1754" s="82" t="s">
        <v>142</v>
      </c>
      <c r="H1754" s="82" t="s">
        <v>340</v>
      </c>
      <c r="I1754" s="82" t="s">
        <v>340</v>
      </c>
      <c r="J1754" s="82" t="s">
        <v>26</v>
      </c>
      <c r="K1754" s="82" t="s">
        <v>340</v>
      </c>
      <c r="L1754" s="82" t="s">
        <v>340</v>
      </c>
      <c r="M1754" s="82" t="s">
        <v>340</v>
      </c>
      <c r="N1754" s="82" t="s">
        <v>340</v>
      </c>
      <c r="O1754" s="83">
        <v>47403.083333333489</v>
      </c>
      <c r="P1754" s="83">
        <v>47483.041666666511</v>
      </c>
    </row>
    <row r="1755" spans="1:16" ht="75.75" customHeight="1" x14ac:dyDescent="0.25">
      <c r="A1755" s="82" t="s">
        <v>345</v>
      </c>
      <c r="B1755" s="82" t="s">
        <v>4005</v>
      </c>
      <c r="C1755" s="82" t="s">
        <v>4006</v>
      </c>
      <c r="D1755" s="82" t="s">
        <v>734</v>
      </c>
      <c r="E1755" s="82" t="s">
        <v>22</v>
      </c>
      <c r="F1755" s="82" t="s">
        <v>30</v>
      </c>
      <c r="G1755" s="82" t="s">
        <v>31</v>
      </c>
      <c r="H1755" s="82"/>
      <c r="I1755" s="82"/>
      <c r="J1755" s="82" t="s">
        <v>26</v>
      </c>
      <c r="K1755" s="82"/>
      <c r="L1755" s="82"/>
      <c r="M1755" s="82"/>
      <c r="N1755" s="82"/>
      <c r="O1755" s="83">
        <f>P1755-$K$1</f>
        <v>47406.083333333489</v>
      </c>
      <c r="P1755" s="83">
        <v>47406.083333333489</v>
      </c>
    </row>
    <row r="1756" spans="1:16" ht="75.75" customHeight="1" x14ac:dyDescent="0.25">
      <c r="A1756" s="82" t="s">
        <v>307</v>
      </c>
      <c r="B1756" s="82" t="s">
        <v>4007</v>
      </c>
      <c r="C1756" s="82" t="s">
        <v>4008</v>
      </c>
      <c r="D1756" s="82" t="s">
        <v>678</v>
      </c>
      <c r="E1756" s="82" t="s">
        <v>22</v>
      </c>
      <c r="F1756" s="82" t="s">
        <v>57</v>
      </c>
      <c r="G1756" s="82" t="s">
        <v>754</v>
      </c>
      <c r="H1756" s="82" t="s">
        <v>340</v>
      </c>
      <c r="I1756" s="82" t="s">
        <v>26</v>
      </c>
      <c r="J1756" s="82" t="s">
        <v>340</v>
      </c>
      <c r="K1756" s="82" t="s">
        <v>340</v>
      </c>
      <c r="L1756" s="82" t="s">
        <v>340</v>
      </c>
      <c r="M1756" s="82" t="s">
        <v>340</v>
      </c>
      <c r="N1756" s="82" t="s">
        <v>340</v>
      </c>
      <c r="O1756" s="83">
        <v>47407.083333333489</v>
      </c>
      <c r="P1756" s="83">
        <v>47514.041666666511</v>
      </c>
    </row>
    <row r="1757" spans="1:16" ht="75.75" customHeight="1" x14ac:dyDescent="0.25">
      <c r="A1757" s="82" t="s">
        <v>307</v>
      </c>
      <c r="B1757" s="82" t="s">
        <v>4009</v>
      </c>
      <c r="C1757" s="82" t="s">
        <v>4010</v>
      </c>
      <c r="D1757" s="82" t="s">
        <v>670</v>
      </c>
      <c r="E1757" s="82" t="s">
        <v>22</v>
      </c>
      <c r="F1757" s="82" t="s">
        <v>24</v>
      </c>
      <c r="G1757" s="82" t="s">
        <v>23</v>
      </c>
      <c r="H1757" s="82" t="s">
        <v>340</v>
      </c>
      <c r="I1757" s="82" t="s">
        <v>26</v>
      </c>
      <c r="J1757" s="82" t="s">
        <v>340</v>
      </c>
      <c r="K1757" s="82" t="s">
        <v>340</v>
      </c>
      <c r="L1757" s="82" t="s">
        <v>340</v>
      </c>
      <c r="M1757" s="82" t="s">
        <v>340</v>
      </c>
      <c r="N1757" s="82" t="s">
        <v>340</v>
      </c>
      <c r="O1757" s="83">
        <v>47407.083333333489</v>
      </c>
      <c r="P1757" s="83">
        <v>47515.041666666511</v>
      </c>
    </row>
    <row r="1758" spans="1:16" ht="75.75" customHeight="1" x14ac:dyDescent="0.25">
      <c r="A1758" s="82" t="s">
        <v>345</v>
      </c>
      <c r="B1758" s="82" t="s">
        <v>4011</v>
      </c>
      <c r="C1758" s="82" t="s">
        <v>4012</v>
      </c>
      <c r="D1758" s="82" t="s">
        <v>828</v>
      </c>
      <c r="E1758" s="82" t="s">
        <v>22</v>
      </c>
      <c r="F1758" s="82" t="s">
        <v>30</v>
      </c>
      <c r="G1758" s="82" t="s">
        <v>810</v>
      </c>
      <c r="H1758" s="82"/>
      <c r="I1758" s="82"/>
      <c r="J1758" s="82" t="s">
        <v>26</v>
      </c>
      <c r="K1758" s="82"/>
      <c r="L1758" s="82"/>
      <c r="M1758" s="82"/>
      <c r="N1758" s="82"/>
      <c r="O1758" s="83">
        <f>P1758-$K$1</f>
        <v>47407.083333333489</v>
      </c>
      <c r="P1758" s="83">
        <v>47407.083333333489</v>
      </c>
    </row>
    <row r="1759" spans="1:16" ht="75.75" customHeight="1" x14ac:dyDescent="0.25">
      <c r="A1759" s="82" t="s">
        <v>307</v>
      </c>
      <c r="B1759" s="82" t="s">
        <v>4013</v>
      </c>
      <c r="C1759" s="82" t="s">
        <v>4014</v>
      </c>
      <c r="D1759" s="82" t="s">
        <v>2470</v>
      </c>
      <c r="E1759" s="82" t="s">
        <v>22</v>
      </c>
      <c r="F1759" s="82" t="s">
        <v>44</v>
      </c>
      <c r="G1759" s="82" t="s">
        <v>142</v>
      </c>
      <c r="H1759" s="82" t="s">
        <v>340</v>
      </c>
      <c r="I1759" s="82" t="s">
        <v>26</v>
      </c>
      <c r="J1759" s="82" t="s">
        <v>340</v>
      </c>
      <c r="K1759" s="82" t="s">
        <v>340</v>
      </c>
      <c r="L1759" s="82" t="s">
        <v>340</v>
      </c>
      <c r="M1759" s="82" t="s">
        <v>340</v>
      </c>
      <c r="N1759" s="82" t="s">
        <v>340</v>
      </c>
      <c r="O1759" s="83">
        <v>47408.083333333489</v>
      </c>
      <c r="P1759" s="83">
        <v>47545.041666666511</v>
      </c>
    </row>
    <row r="1760" spans="1:16" ht="75.75" customHeight="1" x14ac:dyDescent="0.25">
      <c r="A1760" s="82" t="s">
        <v>59</v>
      </c>
      <c r="B1760" s="82" t="s">
        <v>4015</v>
      </c>
      <c r="C1760" s="82" t="s">
        <v>4016</v>
      </c>
      <c r="D1760" s="82" t="s">
        <v>4017</v>
      </c>
      <c r="E1760" s="82" t="s">
        <v>22</v>
      </c>
      <c r="F1760" s="82" t="s">
        <v>34</v>
      </c>
      <c r="G1760" s="82" t="s">
        <v>123</v>
      </c>
      <c r="H1760" s="82"/>
      <c r="I1760" s="82" t="s">
        <v>26</v>
      </c>
      <c r="J1760" s="82"/>
      <c r="K1760" s="82"/>
      <c r="L1760" s="82"/>
      <c r="M1760" s="82"/>
      <c r="N1760" s="82"/>
      <c r="O1760" s="83">
        <v>47410.041666666511</v>
      </c>
      <c r="P1760" s="83">
        <v>47515.041666666511</v>
      </c>
    </row>
    <row r="1761" spans="1:16" ht="75.75" customHeight="1" x14ac:dyDescent="0.25">
      <c r="A1761" s="82" t="s">
        <v>307</v>
      </c>
      <c r="B1761" s="82" t="s">
        <v>4018</v>
      </c>
      <c r="C1761" s="82" t="s">
        <v>4019</v>
      </c>
      <c r="D1761" s="82" t="s">
        <v>533</v>
      </c>
      <c r="E1761" s="82" t="s">
        <v>22</v>
      </c>
      <c r="F1761" s="82" t="s">
        <v>44</v>
      </c>
      <c r="G1761" s="82" t="s">
        <v>142</v>
      </c>
      <c r="H1761" s="82" t="s">
        <v>340</v>
      </c>
      <c r="I1761" s="82" t="s">
        <v>340</v>
      </c>
      <c r="J1761" s="82" t="s">
        <v>340</v>
      </c>
      <c r="K1761" s="82" t="s">
        <v>26</v>
      </c>
      <c r="L1761" s="82" t="s">
        <v>340</v>
      </c>
      <c r="M1761" s="82" t="s">
        <v>340</v>
      </c>
      <c r="N1761" s="82" t="s">
        <v>340</v>
      </c>
      <c r="O1761" s="83">
        <v>47411.083333333489</v>
      </c>
      <c r="P1761" s="83">
        <v>47454.041666666511</v>
      </c>
    </row>
    <row r="1762" spans="1:16" ht="75.75" customHeight="1" x14ac:dyDescent="0.25">
      <c r="A1762" s="82" t="s">
        <v>307</v>
      </c>
      <c r="B1762" s="82" t="s">
        <v>4020</v>
      </c>
      <c r="C1762" s="82" t="s">
        <v>4021</v>
      </c>
      <c r="D1762" s="82" t="s">
        <v>500</v>
      </c>
      <c r="E1762" s="82" t="s">
        <v>22</v>
      </c>
      <c r="F1762" s="82" t="s">
        <v>44</v>
      </c>
      <c r="G1762" s="82" t="s">
        <v>103</v>
      </c>
      <c r="H1762" s="82" t="s">
        <v>340</v>
      </c>
      <c r="I1762" s="82" t="s">
        <v>340</v>
      </c>
      <c r="J1762" s="82" t="s">
        <v>26</v>
      </c>
      <c r="K1762" s="82" t="s">
        <v>340</v>
      </c>
      <c r="L1762" s="82" t="s">
        <v>340</v>
      </c>
      <c r="M1762" s="82" t="s">
        <v>340</v>
      </c>
      <c r="N1762" s="82" t="s">
        <v>340</v>
      </c>
      <c r="O1762" s="83">
        <v>47414.083333333489</v>
      </c>
      <c r="P1762" s="83">
        <v>47515.041666666511</v>
      </c>
    </row>
    <row r="1763" spans="1:16" ht="75.75" customHeight="1" x14ac:dyDescent="0.25">
      <c r="A1763" s="82" t="s">
        <v>307</v>
      </c>
      <c r="B1763" s="82" t="s">
        <v>4022</v>
      </c>
      <c r="C1763" s="82" t="s">
        <v>4023</v>
      </c>
      <c r="D1763" s="82" t="s">
        <v>371</v>
      </c>
      <c r="E1763" s="82" t="s">
        <v>22</v>
      </c>
      <c r="F1763" s="82" t="s">
        <v>24</v>
      </c>
      <c r="G1763" s="82" t="s">
        <v>675</v>
      </c>
      <c r="H1763" s="82" t="s">
        <v>340</v>
      </c>
      <c r="I1763" s="82" t="s">
        <v>340</v>
      </c>
      <c r="J1763" s="82" t="s">
        <v>340</v>
      </c>
      <c r="K1763" s="82" t="s">
        <v>26</v>
      </c>
      <c r="L1763" s="82" t="s">
        <v>340</v>
      </c>
      <c r="M1763" s="82" t="s">
        <v>340</v>
      </c>
      <c r="N1763" s="82" t="s">
        <v>340</v>
      </c>
      <c r="O1763" s="83">
        <v>47420.083333333489</v>
      </c>
      <c r="P1763" s="83">
        <v>47635.083333333489</v>
      </c>
    </row>
    <row r="1764" spans="1:16" ht="75.75" customHeight="1" x14ac:dyDescent="0.25">
      <c r="A1764" s="82" t="s">
        <v>345</v>
      </c>
      <c r="B1764" s="82" t="s">
        <v>4024</v>
      </c>
      <c r="C1764" s="82" t="s">
        <v>4025</v>
      </c>
      <c r="D1764" s="82" t="s">
        <v>750</v>
      </c>
      <c r="E1764" s="82" t="s">
        <v>22</v>
      </c>
      <c r="F1764" s="82" t="s">
        <v>24</v>
      </c>
      <c r="G1764" s="82" t="s">
        <v>416</v>
      </c>
      <c r="H1764" s="82"/>
      <c r="I1764" s="82"/>
      <c r="J1764" s="82" t="s">
        <v>26</v>
      </c>
      <c r="K1764" s="82"/>
      <c r="L1764" s="82"/>
      <c r="M1764" s="82"/>
      <c r="N1764" s="82"/>
      <c r="O1764" s="83">
        <f>P1764-$K$1</f>
        <v>47424.041666666511</v>
      </c>
      <c r="P1764" s="83">
        <v>47424.041666666511</v>
      </c>
    </row>
    <row r="1765" spans="1:16" ht="75.75" customHeight="1" x14ac:dyDescent="0.25">
      <c r="A1765" s="82" t="s">
        <v>59</v>
      </c>
      <c r="B1765" s="82" t="s">
        <v>4026</v>
      </c>
      <c r="C1765" s="82" t="s">
        <v>4027</v>
      </c>
      <c r="D1765" s="82" t="s">
        <v>82</v>
      </c>
      <c r="E1765" s="82" t="s">
        <v>22</v>
      </c>
      <c r="F1765" s="82" t="s">
        <v>57</v>
      </c>
      <c r="G1765" s="82" t="s">
        <v>200</v>
      </c>
      <c r="H1765" s="82"/>
      <c r="I1765" s="82"/>
      <c r="J1765" s="82"/>
      <c r="K1765" s="82" t="s">
        <v>26</v>
      </c>
      <c r="L1765" s="82"/>
      <c r="M1765" s="82"/>
      <c r="N1765" s="82"/>
      <c r="O1765" s="83">
        <v>47427.083333333489</v>
      </c>
      <c r="P1765" s="83">
        <v>47574.083333333489</v>
      </c>
    </row>
    <row r="1766" spans="1:16" ht="75.75" customHeight="1" x14ac:dyDescent="0.25">
      <c r="A1766" s="82" t="s">
        <v>345</v>
      </c>
      <c r="B1766" s="82" t="s">
        <v>4028</v>
      </c>
      <c r="C1766" s="82" t="s">
        <v>4029</v>
      </c>
      <c r="D1766" s="82" t="s">
        <v>828</v>
      </c>
      <c r="E1766" s="82" t="s">
        <v>22</v>
      </c>
      <c r="F1766" s="82" t="s">
        <v>3145</v>
      </c>
      <c r="G1766" s="82" t="s">
        <v>4030</v>
      </c>
      <c r="H1766" s="82"/>
      <c r="I1766" s="82"/>
      <c r="J1766" s="82"/>
      <c r="K1766" s="82" t="s">
        <v>26</v>
      </c>
      <c r="L1766" s="82"/>
      <c r="M1766" s="82"/>
      <c r="N1766" s="82"/>
      <c r="O1766" s="83">
        <f>P1766-$L$1</f>
        <v>47429.041666666511</v>
      </c>
      <c r="P1766" s="83">
        <v>47429.041666666511</v>
      </c>
    </row>
    <row r="1767" spans="1:16" ht="75.75" customHeight="1" x14ac:dyDescent="0.25">
      <c r="A1767" s="82" t="s">
        <v>345</v>
      </c>
      <c r="B1767" s="82" t="s">
        <v>4031</v>
      </c>
      <c r="C1767" s="82" t="s">
        <v>4032</v>
      </c>
      <c r="D1767" s="82" t="s">
        <v>962</v>
      </c>
      <c r="E1767" s="82" t="s">
        <v>22</v>
      </c>
      <c r="F1767" s="82" t="s">
        <v>30</v>
      </c>
      <c r="G1767" s="82" t="s">
        <v>31</v>
      </c>
      <c r="H1767" s="82"/>
      <c r="I1767" s="82"/>
      <c r="J1767" s="82" t="s">
        <v>26</v>
      </c>
      <c r="K1767" s="82"/>
      <c r="L1767" s="82"/>
      <c r="M1767" s="82"/>
      <c r="N1767" s="82"/>
      <c r="O1767" s="83">
        <f>P1767-$K$1</f>
        <v>47436.041666666511</v>
      </c>
      <c r="P1767" s="83">
        <v>47436.041666666511</v>
      </c>
    </row>
    <row r="1768" spans="1:16" ht="75.75" customHeight="1" x14ac:dyDescent="0.25">
      <c r="A1768" s="82" t="s">
        <v>59</v>
      </c>
      <c r="B1768" s="82" t="s">
        <v>4033</v>
      </c>
      <c r="C1768" s="82" t="s">
        <v>4034</v>
      </c>
      <c r="D1768" s="82" t="s">
        <v>70</v>
      </c>
      <c r="E1768" s="82" t="s">
        <v>22</v>
      </c>
      <c r="F1768" s="82" t="s">
        <v>24</v>
      </c>
      <c r="G1768" s="82" t="s">
        <v>416</v>
      </c>
      <c r="H1768" s="82"/>
      <c r="I1768" s="82"/>
      <c r="J1768" s="82"/>
      <c r="K1768" s="82"/>
      <c r="L1768" s="82" t="s">
        <v>26</v>
      </c>
      <c r="M1768" s="82"/>
      <c r="N1768" s="82"/>
      <c r="O1768" s="83">
        <v>47438.083333333489</v>
      </c>
      <c r="P1768" s="83">
        <v>47635.083333333489</v>
      </c>
    </row>
    <row r="1769" spans="1:16" ht="75.75" customHeight="1" x14ac:dyDescent="0.25">
      <c r="A1769" s="82" t="s">
        <v>307</v>
      </c>
      <c r="B1769" s="82" t="s">
        <v>4035</v>
      </c>
      <c r="C1769" s="82" t="s">
        <v>4036</v>
      </c>
      <c r="D1769" s="82" t="s">
        <v>371</v>
      </c>
      <c r="E1769" s="82" t="s">
        <v>22</v>
      </c>
      <c r="F1769" s="82" t="s">
        <v>44</v>
      </c>
      <c r="G1769" s="82" t="s">
        <v>142</v>
      </c>
      <c r="H1769" s="82" t="s">
        <v>340</v>
      </c>
      <c r="I1769" s="82" t="s">
        <v>26</v>
      </c>
      <c r="J1769" s="82" t="s">
        <v>340</v>
      </c>
      <c r="K1769" s="82" t="s">
        <v>340</v>
      </c>
      <c r="L1769" s="82" t="s">
        <v>340</v>
      </c>
      <c r="M1769" s="82" t="s">
        <v>340</v>
      </c>
      <c r="N1769" s="82" t="s">
        <v>340</v>
      </c>
      <c r="O1769" s="83">
        <v>47439.041666666511</v>
      </c>
      <c r="P1769" s="83">
        <v>47543.041666666511</v>
      </c>
    </row>
    <row r="1770" spans="1:16" ht="75.75" customHeight="1" x14ac:dyDescent="0.25">
      <c r="A1770" s="82" t="s">
        <v>18</v>
      </c>
      <c r="B1770" s="82" t="s">
        <v>4037</v>
      </c>
      <c r="C1770" s="82" t="s">
        <v>4038</v>
      </c>
      <c r="D1770" s="82" t="s">
        <v>299</v>
      </c>
      <c r="E1770" s="82" t="s">
        <v>22</v>
      </c>
      <c r="F1770" s="82" t="s">
        <v>44</v>
      </c>
      <c r="G1770" s="82" t="s">
        <v>174</v>
      </c>
      <c r="H1770" s="82" t="s">
        <v>25</v>
      </c>
      <c r="I1770" s="82" t="s">
        <v>25</v>
      </c>
      <c r="J1770" s="82" t="s">
        <v>25</v>
      </c>
      <c r="K1770" s="82" t="s">
        <v>26</v>
      </c>
      <c r="L1770" s="82" t="s">
        <v>25</v>
      </c>
      <c r="M1770" s="82" t="s">
        <v>25</v>
      </c>
      <c r="N1770" s="82" t="s">
        <v>25</v>
      </c>
      <c r="O1770" s="83">
        <v>47453</v>
      </c>
      <c r="P1770" s="83">
        <v>11079</v>
      </c>
    </row>
    <row r="1771" spans="1:16" ht="75.75" customHeight="1" x14ac:dyDescent="0.25">
      <c r="A1771" s="82" t="s">
        <v>345</v>
      </c>
      <c r="B1771" s="82" t="s">
        <v>4039</v>
      </c>
      <c r="C1771" s="82" t="s">
        <v>4040</v>
      </c>
      <c r="D1771" s="82" t="s">
        <v>506</v>
      </c>
      <c r="E1771" s="82" t="s">
        <v>22</v>
      </c>
      <c r="F1771" s="82" t="s">
        <v>24</v>
      </c>
      <c r="G1771" s="82" t="s">
        <v>675</v>
      </c>
      <c r="H1771" s="82"/>
      <c r="I1771" s="82" t="s">
        <v>26</v>
      </c>
      <c r="J1771" s="82"/>
      <c r="K1771" s="82"/>
      <c r="L1771" s="82"/>
      <c r="M1771" s="82"/>
      <c r="N1771" s="82"/>
      <c r="O1771" s="83">
        <f>P1771-$J$1</f>
        <v>47453.041666666511</v>
      </c>
      <c r="P1771" s="83">
        <v>47453.041666666511</v>
      </c>
    </row>
    <row r="1772" spans="1:16" ht="75.75" customHeight="1" x14ac:dyDescent="0.25">
      <c r="A1772" s="82" t="s">
        <v>345</v>
      </c>
      <c r="B1772" s="82" t="s">
        <v>4041</v>
      </c>
      <c r="C1772" s="82" t="s">
        <v>4042</v>
      </c>
      <c r="D1772" s="82" t="s">
        <v>962</v>
      </c>
      <c r="E1772" s="82" t="s">
        <v>22</v>
      </c>
      <c r="F1772" s="82" t="s">
        <v>1560</v>
      </c>
      <c r="G1772" s="82" t="s">
        <v>1576</v>
      </c>
      <c r="H1772" s="82"/>
      <c r="I1772" s="82" t="s">
        <v>26</v>
      </c>
      <c r="J1772" s="82"/>
      <c r="K1772" s="82"/>
      <c r="L1772" s="82"/>
      <c r="M1772" s="82"/>
      <c r="N1772" s="82"/>
      <c r="O1772" s="83">
        <f>P1772-$J$1</f>
        <v>47453.041666666511</v>
      </c>
      <c r="P1772" s="83">
        <v>47453.041666666511</v>
      </c>
    </row>
    <row r="1773" spans="1:16" ht="75.75" customHeight="1" x14ac:dyDescent="0.25">
      <c r="A1773" s="82" t="s">
        <v>307</v>
      </c>
      <c r="B1773" s="82" t="s">
        <v>4043</v>
      </c>
      <c r="C1773" s="82" t="s">
        <v>4044</v>
      </c>
      <c r="D1773" s="82" t="s">
        <v>116</v>
      </c>
      <c r="E1773" s="82" t="s">
        <v>22</v>
      </c>
      <c r="F1773" s="82" t="s">
        <v>44</v>
      </c>
      <c r="G1773" s="82" t="s">
        <v>142</v>
      </c>
      <c r="H1773" s="82" t="s">
        <v>340</v>
      </c>
      <c r="I1773" s="82" t="s">
        <v>26</v>
      </c>
      <c r="J1773" s="82" t="s">
        <v>340</v>
      </c>
      <c r="K1773" s="82" t="s">
        <v>340</v>
      </c>
      <c r="L1773" s="82" t="s">
        <v>340</v>
      </c>
      <c r="M1773" s="82" t="s">
        <v>340</v>
      </c>
      <c r="N1773" s="82" t="s">
        <v>340</v>
      </c>
      <c r="O1773" s="83">
        <v>47454.041666666511</v>
      </c>
      <c r="P1773" s="83">
        <v>47574.083333333489</v>
      </c>
    </row>
    <row r="1774" spans="1:16" ht="75.75" customHeight="1" x14ac:dyDescent="0.25">
      <c r="A1774" s="82" t="s">
        <v>307</v>
      </c>
      <c r="B1774" s="82" t="s">
        <v>4045</v>
      </c>
      <c r="C1774" s="82" t="s">
        <v>4046</v>
      </c>
      <c r="D1774" s="82" t="s">
        <v>2470</v>
      </c>
      <c r="E1774" s="82" t="s">
        <v>22</v>
      </c>
      <c r="F1774" s="82" t="s">
        <v>24</v>
      </c>
      <c r="G1774" s="82" t="s">
        <v>23</v>
      </c>
      <c r="H1774" s="82" t="s">
        <v>340</v>
      </c>
      <c r="I1774" s="82" t="s">
        <v>340</v>
      </c>
      <c r="J1774" s="82" t="s">
        <v>340</v>
      </c>
      <c r="K1774" s="82" t="s">
        <v>340</v>
      </c>
      <c r="L1774" s="82" t="s">
        <v>340</v>
      </c>
      <c r="M1774" s="82" t="s">
        <v>26</v>
      </c>
      <c r="N1774" s="82" t="s">
        <v>340</v>
      </c>
      <c r="O1774" s="83">
        <v>47467.083333333489</v>
      </c>
      <c r="P1774" s="83">
        <v>47728.083333333489</v>
      </c>
    </row>
    <row r="1775" spans="1:16" ht="75.75" customHeight="1" x14ac:dyDescent="0.25">
      <c r="A1775" s="82" t="s">
        <v>59</v>
      </c>
      <c r="B1775" s="82" t="s">
        <v>4047</v>
      </c>
      <c r="C1775" s="82" t="s">
        <v>4048</v>
      </c>
      <c r="D1775" s="82" t="s">
        <v>70</v>
      </c>
      <c r="E1775" s="82" t="s">
        <v>22</v>
      </c>
      <c r="F1775" s="82" t="s">
        <v>24</v>
      </c>
      <c r="G1775" s="82" t="s">
        <v>71</v>
      </c>
      <c r="H1775" s="82"/>
      <c r="I1775" s="82"/>
      <c r="J1775" s="82"/>
      <c r="K1775" s="82"/>
      <c r="L1775" s="82" t="s">
        <v>26</v>
      </c>
      <c r="M1775" s="82"/>
      <c r="N1775" s="82"/>
      <c r="O1775" s="83">
        <v>47467.083333333489</v>
      </c>
      <c r="P1775" s="83">
        <v>47664.083333333489</v>
      </c>
    </row>
    <row r="1776" spans="1:16" ht="75.75" customHeight="1" x14ac:dyDescent="0.25">
      <c r="A1776" s="82" t="s">
        <v>307</v>
      </c>
      <c r="B1776" s="82" t="s">
        <v>4049</v>
      </c>
      <c r="C1776" s="82" t="s">
        <v>4050</v>
      </c>
      <c r="D1776" s="82" t="s">
        <v>116</v>
      </c>
      <c r="E1776" s="82" t="s">
        <v>22</v>
      </c>
      <c r="F1776" s="82" t="s">
        <v>34</v>
      </c>
      <c r="G1776" s="82" t="s">
        <v>67</v>
      </c>
      <c r="H1776" s="82" t="s">
        <v>340</v>
      </c>
      <c r="I1776" s="82" t="s">
        <v>26</v>
      </c>
      <c r="J1776" s="82" t="s">
        <v>340</v>
      </c>
      <c r="K1776" s="82" t="s">
        <v>340</v>
      </c>
      <c r="L1776" s="82" t="s">
        <v>340</v>
      </c>
      <c r="M1776" s="82" t="s">
        <v>340</v>
      </c>
      <c r="N1776" s="82" t="s">
        <v>340</v>
      </c>
      <c r="O1776" s="83">
        <v>47468.041666666511</v>
      </c>
      <c r="P1776" s="83">
        <v>47574.083333333489</v>
      </c>
    </row>
    <row r="1777" spans="1:16" ht="75.75" customHeight="1" x14ac:dyDescent="0.25">
      <c r="A1777" s="82" t="s">
        <v>59</v>
      </c>
      <c r="B1777" s="82" t="s">
        <v>4051</v>
      </c>
      <c r="C1777" s="82" t="s">
        <v>4052</v>
      </c>
      <c r="D1777" s="82" t="s">
        <v>70</v>
      </c>
      <c r="E1777" s="82" t="s">
        <v>22</v>
      </c>
      <c r="F1777" s="82" t="s">
        <v>24</v>
      </c>
      <c r="G1777" s="82" t="s">
        <v>135</v>
      </c>
      <c r="H1777" s="82"/>
      <c r="I1777" s="82"/>
      <c r="J1777" s="82" t="s">
        <v>26</v>
      </c>
      <c r="K1777" s="82"/>
      <c r="L1777" s="82"/>
      <c r="M1777" s="82"/>
      <c r="N1777" s="82"/>
      <c r="O1777" s="83">
        <v>47471.083333333489</v>
      </c>
      <c r="P1777" s="83">
        <v>47576.083333333489</v>
      </c>
    </row>
    <row r="1778" spans="1:16" ht="75.75" customHeight="1" x14ac:dyDescent="0.25">
      <c r="A1778" s="82" t="s">
        <v>345</v>
      </c>
      <c r="B1778" s="82" t="s">
        <v>4053</v>
      </c>
      <c r="C1778" s="82" t="s">
        <v>4054</v>
      </c>
      <c r="D1778" s="82" t="s">
        <v>828</v>
      </c>
      <c r="E1778" s="82" t="s">
        <v>22</v>
      </c>
      <c r="F1778" s="82" t="s">
        <v>30</v>
      </c>
      <c r="G1778" s="82" t="s">
        <v>31</v>
      </c>
      <c r="H1778" s="82"/>
      <c r="I1778" s="82"/>
      <c r="J1778" s="82" t="s">
        <v>26</v>
      </c>
      <c r="K1778" s="82"/>
      <c r="L1778" s="82"/>
      <c r="M1778" s="82"/>
      <c r="N1778" s="82"/>
      <c r="O1778" s="83">
        <f>P1778-$K$1</f>
        <v>47483.041666666511</v>
      </c>
      <c r="P1778" s="83">
        <v>47483.041666666511</v>
      </c>
    </row>
    <row r="1779" spans="1:16" ht="75.75" customHeight="1" x14ac:dyDescent="0.25">
      <c r="A1779" s="82" t="s">
        <v>345</v>
      </c>
      <c r="B1779" s="82" t="s">
        <v>4055</v>
      </c>
      <c r="C1779" s="82" t="s">
        <v>4056</v>
      </c>
      <c r="D1779" s="82" t="s">
        <v>481</v>
      </c>
      <c r="E1779" s="82" t="s">
        <v>22</v>
      </c>
      <c r="F1779" s="82"/>
      <c r="G1779" s="82"/>
      <c r="H1779" s="82"/>
      <c r="I1779" s="82"/>
      <c r="J1779" s="82"/>
      <c r="K1779" s="82"/>
      <c r="L1779" s="82"/>
      <c r="M1779" s="82" t="s">
        <v>26</v>
      </c>
      <c r="N1779" s="82"/>
      <c r="O1779" s="83">
        <f>P1779-$N$1</f>
        <v>47484.041666666511</v>
      </c>
      <c r="P1779" s="83">
        <v>47484.041666666511</v>
      </c>
    </row>
    <row r="1780" spans="1:16" ht="75.75" customHeight="1" x14ac:dyDescent="0.25">
      <c r="A1780" s="82" t="s">
        <v>345</v>
      </c>
      <c r="B1780" s="82" t="s">
        <v>4057</v>
      </c>
      <c r="C1780" s="82" t="s">
        <v>4058</v>
      </c>
      <c r="D1780" s="82" t="s">
        <v>481</v>
      </c>
      <c r="E1780" s="82" t="s">
        <v>22</v>
      </c>
      <c r="F1780" s="82"/>
      <c r="G1780" s="82"/>
      <c r="H1780" s="82"/>
      <c r="I1780" s="82"/>
      <c r="J1780" s="82"/>
      <c r="K1780" s="82"/>
      <c r="L1780" s="82" t="s">
        <v>26</v>
      </c>
      <c r="M1780" s="82"/>
      <c r="N1780" s="82"/>
      <c r="O1780" s="83">
        <f>P1780-$M$1</f>
        <v>47484.041666666511</v>
      </c>
      <c r="P1780" s="83">
        <v>47484.041666666511</v>
      </c>
    </row>
    <row r="1781" spans="1:16" ht="75.75" customHeight="1" x14ac:dyDescent="0.25">
      <c r="A1781" s="82" t="s">
        <v>345</v>
      </c>
      <c r="B1781" s="82" t="s">
        <v>4059</v>
      </c>
      <c r="C1781" s="82" t="s">
        <v>4060</v>
      </c>
      <c r="D1781" s="82" t="s">
        <v>488</v>
      </c>
      <c r="E1781" s="82" t="s">
        <v>22</v>
      </c>
      <c r="F1781" s="82" t="s">
        <v>44</v>
      </c>
      <c r="G1781" s="82" t="s">
        <v>103</v>
      </c>
      <c r="H1781" s="82"/>
      <c r="I1781" s="82"/>
      <c r="J1781" s="82" t="s">
        <v>26</v>
      </c>
      <c r="K1781" s="82"/>
      <c r="L1781" s="82"/>
      <c r="M1781" s="82"/>
      <c r="N1781" s="82"/>
      <c r="O1781" s="83">
        <f>P1781-$K$1</f>
        <v>47484.041666666511</v>
      </c>
      <c r="P1781" s="83">
        <v>47484.041666666511</v>
      </c>
    </row>
    <row r="1782" spans="1:16" ht="75.75" customHeight="1" x14ac:dyDescent="0.25">
      <c r="A1782" s="82" t="s">
        <v>345</v>
      </c>
      <c r="B1782" s="82" t="s">
        <v>4061</v>
      </c>
      <c r="C1782" s="82" t="s">
        <v>4062</v>
      </c>
      <c r="D1782" s="82" t="s">
        <v>664</v>
      </c>
      <c r="E1782" s="82" t="s">
        <v>22</v>
      </c>
      <c r="F1782" s="82" t="s">
        <v>4063</v>
      </c>
      <c r="G1782" s="82" t="s">
        <v>4064</v>
      </c>
      <c r="H1782" s="82"/>
      <c r="I1782" s="82" t="s">
        <v>26</v>
      </c>
      <c r="J1782" s="82"/>
      <c r="K1782" s="82"/>
      <c r="L1782" s="82"/>
      <c r="M1782" s="82"/>
      <c r="N1782" s="82"/>
      <c r="O1782" s="83">
        <f>P1782-$J$1</f>
        <v>47484.041666666511</v>
      </c>
      <c r="P1782" s="83">
        <v>47484.041666666511</v>
      </c>
    </row>
    <row r="1783" spans="1:16" ht="75.75" customHeight="1" x14ac:dyDescent="0.25">
      <c r="A1783" s="82" t="s">
        <v>345</v>
      </c>
      <c r="B1783" s="82" t="s">
        <v>4065</v>
      </c>
      <c r="C1783" s="82" t="s">
        <v>4066</v>
      </c>
      <c r="D1783" s="82" t="s">
        <v>1017</v>
      </c>
      <c r="E1783" s="82" t="s">
        <v>22</v>
      </c>
      <c r="F1783" s="82" t="s">
        <v>24</v>
      </c>
      <c r="G1783" s="82" t="s">
        <v>49</v>
      </c>
      <c r="H1783" s="82"/>
      <c r="I1783" s="82" t="s">
        <v>26</v>
      </c>
      <c r="J1783" s="82"/>
      <c r="K1783" s="82"/>
      <c r="L1783" s="82"/>
      <c r="M1783" s="82"/>
      <c r="N1783" s="82"/>
      <c r="O1783" s="83">
        <f>P1783-$J$1</f>
        <v>47484.041666666511</v>
      </c>
      <c r="P1783" s="83">
        <v>47484.041666666511</v>
      </c>
    </row>
    <row r="1784" spans="1:16" ht="75.75" customHeight="1" x14ac:dyDescent="0.25">
      <c r="A1784" s="82" t="s">
        <v>345</v>
      </c>
      <c r="B1784" s="82" t="s">
        <v>4067</v>
      </c>
      <c r="C1784" s="82" t="s">
        <v>4068</v>
      </c>
      <c r="D1784" s="82" t="s">
        <v>1773</v>
      </c>
      <c r="E1784" s="82" t="s">
        <v>22</v>
      </c>
      <c r="F1784" s="82" t="s">
        <v>44</v>
      </c>
      <c r="G1784" s="82" t="s">
        <v>142</v>
      </c>
      <c r="H1784" s="82"/>
      <c r="I1784" s="82" t="s">
        <v>26</v>
      </c>
      <c r="J1784" s="82"/>
      <c r="K1784" s="82"/>
      <c r="L1784" s="82"/>
      <c r="M1784" s="82"/>
      <c r="N1784" s="82"/>
      <c r="O1784" s="83">
        <f>P1784-$J$1</f>
        <v>47484.041666666511</v>
      </c>
      <c r="P1784" s="83">
        <v>47484.041666666511</v>
      </c>
    </row>
    <row r="1785" spans="1:16" ht="75.75" customHeight="1" x14ac:dyDescent="0.25">
      <c r="A1785" s="82" t="s">
        <v>345</v>
      </c>
      <c r="B1785" s="82" t="s">
        <v>4069</v>
      </c>
      <c r="C1785" s="82" t="s">
        <v>4070</v>
      </c>
      <c r="D1785" s="82" t="s">
        <v>635</v>
      </c>
      <c r="E1785" s="82" t="s">
        <v>22</v>
      </c>
      <c r="F1785" s="82" t="s">
        <v>24</v>
      </c>
      <c r="G1785" s="82" t="s">
        <v>49</v>
      </c>
      <c r="H1785" s="82"/>
      <c r="I1785" s="82"/>
      <c r="J1785" s="82" t="s">
        <v>26</v>
      </c>
      <c r="K1785" s="82"/>
      <c r="L1785" s="82"/>
      <c r="M1785" s="82"/>
      <c r="N1785" s="82"/>
      <c r="O1785" s="83">
        <f>P1785-$K$1</f>
        <v>47484.041666666511</v>
      </c>
      <c r="P1785" s="83">
        <v>47484.041666666511</v>
      </c>
    </row>
    <row r="1786" spans="1:16" ht="75.75" customHeight="1" x14ac:dyDescent="0.25">
      <c r="A1786" s="82" t="s">
        <v>345</v>
      </c>
      <c r="B1786" s="82" t="s">
        <v>4071</v>
      </c>
      <c r="C1786" s="82" t="s">
        <v>4072</v>
      </c>
      <c r="D1786" s="82" t="s">
        <v>488</v>
      </c>
      <c r="E1786" s="82" t="s">
        <v>22</v>
      </c>
      <c r="F1786" s="82" t="s">
        <v>24</v>
      </c>
      <c r="G1786" s="82" t="s">
        <v>135</v>
      </c>
      <c r="H1786" s="82"/>
      <c r="I1786" s="82" t="s">
        <v>26</v>
      </c>
      <c r="J1786" s="82"/>
      <c r="K1786" s="82"/>
      <c r="L1786" s="82"/>
      <c r="M1786" s="82"/>
      <c r="N1786" s="82"/>
      <c r="O1786" s="83">
        <f>P1786-$J$1</f>
        <v>47484.041666666511</v>
      </c>
      <c r="P1786" s="83">
        <v>47484.041666666511</v>
      </c>
    </row>
    <row r="1787" spans="1:16" ht="75.75" customHeight="1" x14ac:dyDescent="0.25">
      <c r="A1787" s="82" t="s">
        <v>345</v>
      </c>
      <c r="B1787" s="82" t="s">
        <v>4073</v>
      </c>
      <c r="C1787" s="82" t="s">
        <v>4074</v>
      </c>
      <c r="D1787" s="82" t="s">
        <v>1208</v>
      </c>
      <c r="E1787" s="82" t="s">
        <v>22</v>
      </c>
      <c r="F1787" s="82" t="s">
        <v>57</v>
      </c>
      <c r="G1787" s="82" t="s">
        <v>63</v>
      </c>
      <c r="H1787" s="82"/>
      <c r="I1787" s="82"/>
      <c r="J1787" s="82" t="s">
        <v>26</v>
      </c>
      <c r="K1787" s="82"/>
      <c r="L1787" s="82"/>
      <c r="M1787" s="82"/>
      <c r="N1787" s="82"/>
      <c r="O1787" s="83">
        <f>P1787-$K$1</f>
        <v>47484.041666666511</v>
      </c>
      <c r="P1787" s="83">
        <v>47484.041666666511</v>
      </c>
    </row>
    <row r="1788" spans="1:16" ht="75.75" customHeight="1" x14ac:dyDescent="0.25">
      <c r="A1788" s="82" t="s">
        <v>345</v>
      </c>
      <c r="B1788" s="82" t="s">
        <v>4075</v>
      </c>
      <c r="C1788" s="82" t="s">
        <v>4076</v>
      </c>
      <c r="D1788" s="82" t="s">
        <v>488</v>
      </c>
      <c r="E1788" s="82" t="s">
        <v>22</v>
      </c>
      <c r="F1788" s="82" t="s">
        <v>34</v>
      </c>
      <c r="G1788" s="82" t="s">
        <v>123</v>
      </c>
      <c r="H1788" s="82"/>
      <c r="I1788" s="82"/>
      <c r="J1788" s="82" t="s">
        <v>26</v>
      </c>
      <c r="K1788" s="82"/>
      <c r="L1788" s="82"/>
      <c r="M1788" s="82"/>
      <c r="N1788" s="82"/>
      <c r="O1788" s="83">
        <f>P1788-$K$1</f>
        <v>47484.041666666511</v>
      </c>
      <c r="P1788" s="83">
        <v>47484.041666666511</v>
      </c>
    </row>
    <row r="1789" spans="1:16" ht="75.75" customHeight="1" x14ac:dyDescent="0.25">
      <c r="A1789" s="82" t="s">
        <v>345</v>
      </c>
      <c r="B1789" s="82" t="s">
        <v>4077</v>
      </c>
      <c r="C1789" s="82" t="s">
        <v>4078</v>
      </c>
      <c r="D1789" s="82" t="s">
        <v>828</v>
      </c>
      <c r="E1789" s="82" t="s">
        <v>22</v>
      </c>
      <c r="F1789" s="82" t="s">
        <v>30</v>
      </c>
      <c r="G1789" s="82" t="s">
        <v>810</v>
      </c>
      <c r="H1789" s="82"/>
      <c r="I1789" s="82"/>
      <c r="J1789" s="82" t="s">
        <v>26</v>
      </c>
      <c r="K1789" s="82"/>
      <c r="L1789" s="82"/>
      <c r="M1789" s="82"/>
      <c r="N1789" s="82"/>
      <c r="O1789" s="83">
        <f>P1789-$K$1</f>
        <v>47486.041666666511</v>
      </c>
      <c r="P1789" s="83">
        <v>47486.041666666511</v>
      </c>
    </row>
    <row r="1790" spans="1:16" ht="75.75" customHeight="1" x14ac:dyDescent="0.25">
      <c r="A1790" s="82" t="s">
        <v>59</v>
      </c>
      <c r="B1790" s="82" t="s">
        <v>4079</v>
      </c>
      <c r="C1790" s="82" t="s">
        <v>4080</v>
      </c>
      <c r="D1790" s="82" t="s">
        <v>98</v>
      </c>
      <c r="E1790" s="82" t="s">
        <v>22</v>
      </c>
      <c r="F1790" s="82" t="s">
        <v>24</v>
      </c>
      <c r="G1790" s="82" t="s">
        <v>23</v>
      </c>
      <c r="H1790" s="82"/>
      <c r="I1790" s="82"/>
      <c r="J1790" s="82" t="s">
        <v>26</v>
      </c>
      <c r="K1790" s="82"/>
      <c r="L1790" s="82"/>
      <c r="M1790" s="82"/>
      <c r="N1790" s="82"/>
      <c r="O1790" s="83">
        <v>47486.083333333489</v>
      </c>
      <c r="P1790" s="83">
        <v>47591.083333333489</v>
      </c>
    </row>
    <row r="1791" spans="1:16" ht="75.75" customHeight="1" x14ac:dyDescent="0.25">
      <c r="A1791" s="82" t="s">
        <v>307</v>
      </c>
      <c r="B1791" s="82" t="s">
        <v>4081</v>
      </c>
      <c r="C1791" s="82" t="s">
        <v>4082</v>
      </c>
      <c r="D1791" s="82" t="s">
        <v>522</v>
      </c>
      <c r="E1791" s="82" t="s">
        <v>85</v>
      </c>
      <c r="F1791" s="82" t="s">
        <v>390</v>
      </c>
      <c r="G1791" s="82" t="s">
        <v>482</v>
      </c>
      <c r="H1791" s="82" t="s">
        <v>340</v>
      </c>
      <c r="I1791" s="82" t="s">
        <v>26</v>
      </c>
      <c r="J1791" s="82" t="s">
        <v>340</v>
      </c>
      <c r="K1791" s="82" t="s">
        <v>340</v>
      </c>
      <c r="L1791" s="82" t="s">
        <v>340</v>
      </c>
      <c r="M1791" s="82" t="s">
        <v>340</v>
      </c>
      <c r="N1791" s="82" t="s">
        <v>340</v>
      </c>
      <c r="O1791" s="83">
        <v>47490.041666666511</v>
      </c>
      <c r="P1791" s="83">
        <v>47727.083333333489</v>
      </c>
    </row>
    <row r="1792" spans="1:16" ht="75.75" customHeight="1" x14ac:dyDescent="0.25">
      <c r="A1792" s="82" t="s">
        <v>345</v>
      </c>
      <c r="B1792" s="82" t="s">
        <v>4083</v>
      </c>
      <c r="C1792" s="82" t="s">
        <v>4084</v>
      </c>
      <c r="D1792" s="82" t="s">
        <v>394</v>
      </c>
      <c r="E1792" s="82" t="s">
        <v>85</v>
      </c>
      <c r="F1792" s="82" t="s">
        <v>24</v>
      </c>
      <c r="G1792" s="82" t="s">
        <v>23</v>
      </c>
      <c r="H1792" s="82" t="s">
        <v>26</v>
      </c>
      <c r="I1792" s="82"/>
      <c r="J1792" s="82"/>
      <c r="K1792" s="82"/>
      <c r="L1792" s="82"/>
      <c r="M1792" s="82"/>
      <c r="N1792" s="82"/>
      <c r="O1792" s="83">
        <f>P1792-$I$1</f>
        <v>47493.041666666511</v>
      </c>
      <c r="P1792" s="83">
        <v>47493.041666666511</v>
      </c>
    </row>
    <row r="1793" spans="1:16" ht="75.75" customHeight="1" x14ac:dyDescent="0.25">
      <c r="A1793" s="82" t="s">
        <v>307</v>
      </c>
      <c r="B1793" s="82" t="s">
        <v>4085</v>
      </c>
      <c r="C1793" s="82" t="s">
        <v>4086</v>
      </c>
      <c r="D1793" s="82" t="s">
        <v>522</v>
      </c>
      <c r="E1793" s="82" t="s">
        <v>22</v>
      </c>
      <c r="F1793" s="82" t="s">
        <v>24</v>
      </c>
      <c r="G1793" s="82" t="s">
        <v>49</v>
      </c>
      <c r="H1793" s="82" t="s">
        <v>340</v>
      </c>
      <c r="I1793" s="82" t="s">
        <v>340</v>
      </c>
      <c r="J1793" s="82" t="s">
        <v>26</v>
      </c>
      <c r="K1793" s="82" t="s">
        <v>340</v>
      </c>
      <c r="L1793" s="82" t="s">
        <v>340</v>
      </c>
      <c r="M1793" s="82" t="s">
        <v>340</v>
      </c>
      <c r="N1793" s="82" t="s">
        <v>340</v>
      </c>
      <c r="O1793" s="83">
        <v>47505.041666666511</v>
      </c>
      <c r="P1793" s="83">
        <v>47599.083333333489</v>
      </c>
    </row>
    <row r="1794" spans="1:16" ht="75.75" customHeight="1" x14ac:dyDescent="0.25">
      <c r="A1794" s="82" t="s">
        <v>307</v>
      </c>
      <c r="B1794" s="82" t="s">
        <v>4087</v>
      </c>
      <c r="C1794" s="82" t="s">
        <v>4088</v>
      </c>
      <c r="D1794" s="82" t="s">
        <v>533</v>
      </c>
      <c r="E1794" s="82" t="s">
        <v>22</v>
      </c>
      <c r="F1794" s="82" t="s">
        <v>44</v>
      </c>
      <c r="G1794" s="82" t="s">
        <v>142</v>
      </c>
      <c r="H1794" s="82" t="s">
        <v>340</v>
      </c>
      <c r="I1794" s="82" t="s">
        <v>340</v>
      </c>
      <c r="J1794" s="82" t="s">
        <v>340</v>
      </c>
      <c r="K1794" s="82" t="s">
        <v>26</v>
      </c>
      <c r="L1794" s="82" t="s">
        <v>340</v>
      </c>
      <c r="M1794" s="82" t="s">
        <v>340</v>
      </c>
      <c r="N1794" s="82" t="s">
        <v>340</v>
      </c>
      <c r="O1794" s="83">
        <v>47508.041666666511</v>
      </c>
      <c r="P1794" s="83">
        <v>47605.083333333489</v>
      </c>
    </row>
    <row r="1795" spans="1:16" ht="75.75" customHeight="1" x14ac:dyDescent="0.25">
      <c r="A1795" s="82" t="s">
        <v>345</v>
      </c>
      <c r="B1795" s="82" t="s">
        <v>4089</v>
      </c>
      <c r="C1795" s="82" t="s">
        <v>4090</v>
      </c>
      <c r="D1795" s="82" t="s">
        <v>1208</v>
      </c>
      <c r="E1795" s="82" t="s">
        <v>22</v>
      </c>
      <c r="F1795" s="82" t="s">
        <v>24</v>
      </c>
      <c r="G1795" s="82" t="s">
        <v>135</v>
      </c>
      <c r="H1795" s="82"/>
      <c r="I1795" s="82" t="s">
        <v>26</v>
      </c>
      <c r="J1795" s="82"/>
      <c r="K1795" s="82"/>
      <c r="L1795" s="82"/>
      <c r="M1795" s="82"/>
      <c r="N1795" s="82"/>
      <c r="O1795" s="83">
        <f>P1795-$J$1</f>
        <v>47515.041666666511</v>
      </c>
      <c r="P1795" s="83">
        <v>47515.041666666511</v>
      </c>
    </row>
    <row r="1796" spans="1:16" ht="75.75" customHeight="1" x14ac:dyDescent="0.25">
      <c r="A1796" s="82" t="s">
        <v>345</v>
      </c>
      <c r="B1796" s="82" t="s">
        <v>4091</v>
      </c>
      <c r="C1796" s="82" t="s">
        <v>4092</v>
      </c>
      <c r="D1796" s="82" t="s">
        <v>734</v>
      </c>
      <c r="E1796" s="82" t="s">
        <v>22</v>
      </c>
      <c r="F1796" s="82" t="s">
        <v>57</v>
      </c>
      <c r="G1796" s="82" t="s">
        <v>63</v>
      </c>
      <c r="H1796" s="82"/>
      <c r="I1796" s="82" t="s">
        <v>26</v>
      </c>
      <c r="J1796" s="82"/>
      <c r="K1796" s="82"/>
      <c r="L1796" s="82"/>
      <c r="M1796" s="82"/>
      <c r="N1796" s="82"/>
      <c r="O1796" s="83">
        <f>P1796-$J$1</f>
        <v>47517.041666666511</v>
      </c>
      <c r="P1796" s="83">
        <v>47517.041666666511</v>
      </c>
    </row>
    <row r="1797" spans="1:16" ht="75.75" customHeight="1" x14ac:dyDescent="0.25">
      <c r="A1797" s="82" t="s">
        <v>307</v>
      </c>
      <c r="B1797" s="82" t="s">
        <v>4093</v>
      </c>
      <c r="C1797" s="82" t="s">
        <v>4094</v>
      </c>
      <c r="D1797" s="82" t="s">
        <v>4095</v>
      </c>
      <c r="E1797" s="82" t="s">
        <v>22</v>
      </c>
      <c r="F1797" s="82" t="s">
        <v>24</v>
      </c>
      <c r="G1797" s="82" t="s">
        <v>23</v>
      </c>
      <c r="H1797" s="82" t="s">
        <v>340</v>
      </c>
      <c r="I1797" s="82" t="s">
        <v>26</v>
      </c>
      <c r="J1797" s="82" t="s">
        <v>340</v>
      </c>
      <c r="K1797" s="82" t="s">
        <v>340</v>
      </c>
      <c r="L1797" s="82" t="s">
        <v>340</v>
      </c>
      <c r="M1797" s="82" t="s">
        <v>340</v>
      </c>
      <c r="N1797" s="82" t="s">
        <v>340</v>
      </c>
      <c r="O1797" s="83">
        <v>47528.041666666511</v>
      </c>
      <c r="P1797" s="83">
        <v>47667.083333333489</v>
      </c>
    </row>
    <row r="1798" spans="1:16" ht="75.75" customHeight="1" x14ac:dyDescent="0.25">
      <c r="A1798" s="82" t="s">
        <v>307</v>
      </c>
      <c r="B1798" s="82" t="s">
        <v>4096</v>
      </c>
      <c r="C1798" s="82" t="s">
        <v>4097</v>
      </c>
      <c r="D1798" s="82" t="s">
        <v>116</v>
      </c>
      <c r="E1798" s="82" t="s">
        <v>22</v>
      </c>
      <c r="F1798" s="82" t="s">
        <v>24</v>
      </c>
      <c r="G1798" s="82" t="s">
        <v>23</v>
      </c>
      <c r="H1798" s="82" t="s">
        <v>340</v>
      </c>
      <c r="I1798" s="82" t="s">
        <v>26</v>
      </c>
      <c r="J1798" s="82" t="s">
        <v>340</v>
      </c>
      <c r="K1798" s="82" t="s">
        <v>340</v>
      </c>
      <c r="L1798" s="82" t="s">
        <v>340</v>
      </c>
      <c r="M1798" s="82" t="s">
        <v>340</v>
      </c>
      <c r="N1798" s="82" t="s">
        <v>340</v>
      </c>
      <c r="O1798" s="83">
        <v>47530.041666666511</v>
      </c>
      <c r="P1798" s="83">
        <v>47757.083333333489</v>
      </c>
    </row>
    <row r="1799" spans="1:16" ht="75.75" customHeight="1" x14ac:dyDescent="0.25">
      <c r="A1799" s="82" t="s">
        <v>307</v>
      </c>
      <c r="B1799" s="82" t="s">
        <v>4098</v>
      </c>
      <c r="C1799" s="82" t="s">
        <v>4099</v>
      </c>
      <c r="D1799" s="82" t="s">
        <v>371</v>
      </c>
      <c r="E1799" s="82" t="s">
        <v>22</v>
      </c>
      <c r="F1799" s="82" t="s">
        <v>24</v>
      </c>
      <c r="G1799" s="82" t="s">
        <v>23</v>
      </c>
      <c r="H1799" s="82" t="s">
        <v>340</v>
      </c>
      <c r="I1799" s="82" t="s">
        <v>26</v>
      </c>
      <c r="J1799" s="82" t="s">
        <v>340</v>
      </c>
      <c r="K1799" s="82" t="s">
        <v>340</v>
      </c>
      <c r="L1799" s="82" t="s">
        <v>340</v>
      </c>
      <c r="M1799" s="82" t="s">
        <v>340</v>
      </c>
      <c r="N1799" s="82" t="s">
        <v>340</v>
      </c>
      <c r="O1799" s="83">
        <v>47530.041666666511</v>
      </c>
      <c r="P1799" s="83">
        <v>47757.083333333489</v>
      </c>
    </row>
    <row r="1800" spans="1:16" ht="75.75" customHeight="1" x14ac:dyDescent="0.25">
      <c r="A1800" s="82" t="s">
        <v>59</v>
      </c>
      <c r="B1800" s="82" t="s">
        <v>4100</v>
      </c>
      <c r="C1800" s="82" t="s">
        <v>4101</v>
      </c>
      <c r="D1800" s="82" t="s">
        <v>126</v>
      </c>
      <c r="E1800" s="82" t="s">
        <v>22</v>
      </c>
      <c r="F1800" s="82" t="s">
        <v>34</v>
      </c>
      <c r="G1800" s="82" t="s">
        <v>123</v>
      </c>
      <c r="H1800" s="82"/>
      <c r="I1800" s="82"/>
      <c r="J1800" s="82" t="s">
        <v>26</v>
      </c>
      <c r="K1800" s="82"/>
      <c r="L1800" s="82"/>
      <c r="M1800" s="82"/>
      <c r="N1800" s="82"/>
      <c r="O1800" s="83">
        <v>47530.083333333489</v>
      </c>
      <c r="P1800" s="83">
        <v>47635.083333333489</v>
      </c>
    </row>
    <row r="1801" spans="1:16" ht="75.75" customHeight="1" x14ac:dyDescent="0.25">
      <c r="A1801" s="82" t="s">
        <v>59</v>
      </c>
      <c r="B1801" s="82" t="s">
        <v>4102</v>
      </c>
      <c r="C1801" s="82" t="s">
        <v>4103</v>
      </c>
      <c r="D1801" s="82" t="s">
        <v>3204</v>
      </c>
      <c r="E1801" s="82" t="s">
        <v>22</v>
      </c>
      <c r="F1801" s="82" t="s">
        <v>44</v>
      </c>
      <c r="G1801" s="82" t="s">
        <v>142</v>
      </c>
      <c r="H1801" s="82"/>
      <c r="I1801" s="82"/>
      <c r="J1801" s="82" t="s">
        <v>26</v>
      </c>
      <c r="K1801" s="82"/>
      <c r="L1801" s="82"/>
      <c r="M1801" s="82"/>
      <c r="N1801" s="82"/>
      <c r="O1801" s="83">
        <v>47530.083333333489</v>
      </c>
      <c r="P1801" s="83">
        <v>47635.083333333489</v>
      </c>
    </row>
    <row r="1802" spans="1:16" ht="75.75" customHeight="1" x14ac:dyDescent="0.25">
      <c r="A1802" s="82" t="s">
        <v>307</v>
      </c>
      <c r="B1802" s="82" t="s">
        <v>4104</v>
      </c>
      <c r="C1802" s="82" t="s">
        <v>4105</v>
      </c>
      <c r="D1802" s="82" t="s">
        <v>116</v>
      </c>
      <c r="E1802" s="82" t="s">
        <v>22</v>
      </c>
      <c r="F1802" s="82" t="s">
        <v>24</v>
      </c>
      <c r="G1802" s="82" t="s">
        <v>23</v>
      </c>
      <c r="H1802" s="82" t="s">
        <v>340</v>
      </c>
      <c r="I1802" s="82" t="s">
        <v>340</v>
      </c>
      <c r="J1802" s="82" t="s">
        <v>340</v>
      </c>
      <c r="K1802" s="82" t="s">
        <v>26</v>
      </c>
      <c r="L1802" s="82" t="s">
        <v>340</v>
      </c>
      <c r="M1802" s="82" t="s">
        <v>340</v>
      </c>
      <c r="N1802" s="82" t="s">
        <v>340</v>
      </c>
      <c r="O1802" s="83">
        <v>47532.041666666511</v>
      </c>
      <c r="P1802" s="83">
        <v>47665.083333333489</v>
      </c>
    </row>
    <row r="1803" spans="1:16" ht="75.75" customHeight="1" x14ac:dyDescent="0.25">
      <c r="A1803" s="82" t="s">
        <v>307</v>
      </c>
      <c r="B1803" s="82" t="s">
        <v>4106</v>
      </c>
      <c r="C1803" s="82" t="s">
        <v>4107</v>
      </c>
      <c r="D1803" s="82" t="s">
        <v>382</v>
      </c>
      <c r="E1803" s="82" t="s">
        <v>22</v>
      </c>
      <c r="F1803" s="82" t="s">
        <v>24</v>
      </c>
      <c r="G1803" s="82" t="s">
        <v>71</v>
      </c>
      <c r="H1803" s="82" t="s">
        <v>340</v>
      </c>
      <c r="I1803" s="82" t="s">
        <v>26</v>
      </c>
      <c r="J1803" s="82" t="s">
        <v>340</v>
      </c>
      <c r="K1803" s="82" t="s">
        <v>340</v>
      </c>
      <c r="L1803" s="82" t="s">
        <v>340</v>
      </c>
      <c r="M1803" s="82" t="s">
        <v>340</v>
      </c>
      <c r="N1803" s="82" t="s">
        <v>340</v>
      </c>
      <c r="O1803" s="83">
        <v>47541.041666666511</v>
      </c>
      <c r="P1803" s="83">
        <v>47633.083333333336</v>
      </c>
    </row>
    <row r="1804" spans="1:16" ht="75.75" customHeight="1" x14ac:dyDescent="0.25">
      <c r="A1804" s="82" t="s">
        <v>345</v>
      </c>
      <c r="B1804" s="82" t="s">
        <v>4108</v>
      </c>
      <c r="C1804" s="82" t="s">
        <v>4109</v>
      </c>
      <c r="D1804" s="82" t="s">
        <v>328</v>
      </c>
      <c r="E1804" s="82" t="s">
        <v>22</v>
      </c>
      <c r="F1804" s="82" t="s">
        <v>24</v>
      </c>
      <c r="G1804" s="82" t="s">
        <v>221</v>
      </c>
      <c r="H1804" s="82"/>
      <c r="I1804" s="82" t="s">
        <v>26</v>
      </c>
      <c r="J1804" s="82"/>
      <c r="K1804" s="82"/>
      <c r="L1804" s="82"/>
      <c r="M1804" s="82"/>
      <c r="N1804" s="82"/>
      <c r="O1804" s="83">
        <f>P1804-$J$1</f>
        <v>47542.041666666511</v>
      </c>
      <c r="P1804" s="83">
        <v>47542.041666666511</v>
      </c>
    </row>
    <row r="1805" spans="1:16" ht="75.75" customHeight="1" x14ac:dyDescent="0.25">
      <c r="A1805" s="82" t="s">
        <v>345</v>
      </c>
      <c r="B1805" s="82" t="s">
        <v>4110</v>
      </c>
      <c r="C1805" s="82" t="s">
        <v>4111</v>
      </c>
      <c r="D1805" s="82" t="s">
        <v>506</v>
      </c>
      <c r="E1805" s="82" t="s">
        <v>22</v>
      </c>
      <c r="F1805" s="82" t="s">
        <v>24</v>
      </c>
      <c r="G1805" s="82" t="s">
        <v>23</v>
      </c>
      <c r="H1805" s="82"/>
      <c r="I1805" s="82" t="s">
        <v>26</v>
      </c>
      <c r="J1805" s="82"/>
      <c r="K1805" s="82"/>
      <c r="L1805" s="82"/>
      <c r="M1805" s="82"/>
      <c r="N1805" s="82"/>
      <c r="O1805" s="83">
        <f>P1805-$J$1</f>
        <v>47543.041666666511</v>
      </c>
      <c r="P1805" s="83">
        <v>47543.041666666511</v>
      </c>
    </row>
    <row r="1806" spans="1:16" ht="75.75" customHeight="1" x14ac:dyDescent="0.25">
      <c r="A1806" s="82" t="s">
        <v>59</v>
      </c>
      <c r="B1806" s="82" t="s">
        <v>4112</v>
      </c>
      <c r="C1806" s="82" t="s">
        <v>4113</v>
      </c>
      <c r="D1806" s="82" t="s">
        <v>82</v>
      </c>
      <c r="E1806" s="82" t="s">
        <v>22</v>
      </c>
      <c r="F1806" s="82" t="s">
        <v>34</v>
      </c>
      <c r="G1806" s="82" t="s">
        <v>123</v>
      </c>
      <c r="H1806" s="82" t="s">
        <v>26</v>
      </c>
      <c r="I1806" s="82"/>
      <c r="J1806" s="82"/>
      <c r="K1806" s="82"/>
      <c r="L1806" s="82"/>
      <c r="M1806" s="82"/>
      <c r="N1806" s="82"/>
      <c r="O1806" s="83">
        <v>47546.083333333489</v>
      </c>
      <c r="P1806" s="83">
        <v>47588.083333333489</v>
      </c>
    </row>
    <row r="1807" spans="1:16" ht="75.75" customHeight="1" x14ac:dyDescent="0.25">
      <c r="A1807" s="82" t="s">
        <v>307</v>
      </c>
      <c r="B1807" s="82" t="s">
        <v>4114</v>
      </c>
      <c r="C1807" s="82" t="s">
        <v>4115</v>
      </c>
      <c r="D1807" s="82" t="s">
        <v>310</v>
      </c>
      <c r="E1807" s="82" t="s">
        <v>22</v>
      </c>
      <c r="F1807" s="82" t="s">
        <v>24</v>
      </c>
      <c r="G1807" s="82" t="s">
        <v>23</v>
      </c>
      <c r="H1807" s="82" t="s">
        <v>340</v>
      </c>
      <c r="I1807" s="82" t="s">
        <v>340</v>
      </c>
      <c r="J1807" s="82" t="s">
        <v>340</v>
      </c>
      <c r="K1807" s="82" t="s">
        <v>26</v>
      </c>
      <c r="L1807" s="82" t="s">
        <v>340</v>
      </c>
      <c r="M1807" s="82" t="s">
        <v>340</v>
      </c>
      <c r="N1807" s="82" t="s">
        <v>340</v>
      </c>
      <c r="O1807" s="83">
        <v>47573.041666666511</v>
      </c>
      <c r="P1807" s="83">
        <v>47788.041666666511</v>
      </c>
    </row>
    <row r="1808" spans="1:16" ht="75.75" customHeight="1" x14ac:dyDescent="0.25">
      <c r="A1808" s="82" t="s">
        <v>345</v>
      </c>
      <c r="B1808" s="82" t="s">
        <v>4116</v>
      </c>
      <c r="C1808" s="82" t="s">
        <v>4117</v>
      </c>
      <c r="D1808" s="82" t="s">
        <v>481</v>
      </c>
      <c r="E1808" s="82" t="s">
        <v>22</v>
      </c>
      <c r="F1808" s="82" t="s">
        <v>24</v>
      </c>
      <c r="G1808" s="82" t="s">
        <v>416</v>
      </c>
      <c r="H1808" s="82"/>
      <c r="I1808" s="82" t="s">
        <v>26</v>
      </c>
      <c r="J1808" s="82"/>
      <c r="K1808" s="82"/>
      <c r="L1808" s="82"/>
      <c r="M1808" s="82"/>
      <c r="N1808" s="82"/>
      <c r="O1808" s="83">
        <f>P1808-$J$1</f>
        <v>47574.083333333489</v>
      </c>
      <c r="P1808" s="83">
        <v>47574.083333333489</v>
      </c>
    </row>
    <row r="1809" spans="1:16" ht="75.75" customHeight="1" x14ac:dyDescent="0.25">
      <c r="A1809" s="82" t="s">
        <v>307</v>
      </c>
      <c r="B1809" s="82" t="s">
        <v>4118</v>
      </c>
      <c r="C1809" s="82" t="s">
        <v>4119</v>
      </c>
      <c r="D1809" s="82" t="s">
        <v>497</v>
      </c>
      <c r="E1809" s="82" t="s">
        <v>22</v>
      </c>
      <c r="F1809" s="82" t="s">
        <v>30</v>
      </c>
      <c r="G1809" s="82" t="s">
        <v>31</v>
      </c>
      <c r="H1809" s="82" t="s">
        <v>340</v>
      </c>
      <c r="I1809" s="82" t="s">
        <v>26</v>
      </c>
      <c r="J1809" s="82" t="s">
        <v>340</v>
      </c>
      <c r="K1809" s="82" t="s">
        <v>340</v>
      </c>
      <c r="L1809" s="82" t="s">
        <v>340</v>
      </c>
      <c r="M1809" s="82" t="s">
        <v>340</v>
      </c>
      <c r="N1809" s="82" t="s">
        <v>340</v>
      </c>
      <c r="O1809" s="83">
        <v>47592.083333333489</v>
      </c>
      <c r="P1809" s="83">
        <v>47922.041666666511</v>
      </c>
    </row>
    <row r="1810" spans="1:16" ht="75.75" customHeight="1" x14ac:dyDescent="0.25">
      <c r="A1810" s="82" t="s">
        <v>345</v>
      </c>
      <c r="B1810" s="82" t="s">
        <v>4120</v>
      </c>
      <c r="C1810" s="82" t="s">
        <v>4121</v>
      </c>
      <c r="D1810" s="82" t="s">
        <v>481</v>
      </c>
      <c r="E1810" s="82" t="s">
        <v>22</v>
      </c>
      <c r="F1810" s="82" t="s">
        <v>24</v>
      </c>
      <c r="G1810" s="82" t="s">
        <v>416</v>
      </c>
      <c r="H1810" s="82"/>
      <c r="I1810" s="82" t="s">
        <v>26</v>
      </c>
      <c r="J1810" s="82"/>
      <c r="K1810" s="82"/>
      <c r="L1810" s="82"/>
      <c r="M1810" s="82"/>
      <c r="N1810" s="82"/>
      <c r="O1810" s="83">
        <f>P1810-$J$1</f>
        <v>47603.083333333489</v>
      </c>
      <c r="P1810" s="83">
        <v>47603.083333333489</v>
      </c>
    </row>
    <row r="1811" spans="1:16" ht="75.75" customHeight="1" x14ac:dyDescent="0.25">
      <c r="A1811" s="82" t="s">
        <v>59</v>
      </c>
      <c r="B1811" s="82" t="s">
        <v>4122</v>
      </c>
      <c r="C1811" s="82" t="s">
        <v>4123</v>
      </c>
      <c r="D1811" s="82" t="s">
        <v>93</v>
      </c>
      <c r="E1811" s="82" t="s">
        <v>22</v>
      </c>
      <c r="F1811" s="82" t="s">
        <v>34</v>
      </c>
      <c r="G1811" s="82" t="s">
        <v>123</v>
      </c>
      <c r="H1811" s="82"/>
      <c r="I1811" s="82"/>
      <c r="J1811" s="82"/>
      <c r="K1811" s="82" t="s">
        <v>26</v>
      </c>
      <c r="L1811" s="82"/>
      <c r="M1811" s="82"/>
      <c r="N1811" s="82"/>
      <c r="O1811" s="83">
        <v>47610.083333333489</v>
      </c>
      <c r="P1811" s="83">
        <v>47757.083333333489</v>
      </c>
    </row>
    <row r="1812" spans="1:16" ht="75.75" customHeight="1" x14ac:dyDescent="0.25">
      <c r="A1812" s="82" t="s">
        <v>345</v>
      </c>
      <c r="B1812" s="82" t="s">
        <v>4124</v>
      </c>
      <c r="C1812" s="82" t="s">
        <v>4125</v>
      </c>
      <c r="D1812" s="82" t="s">
        <v>664</v>
      </c>
      <c r="E1812" s="82" t="s">
        <v>22</v>
      </c>
      <c r="F1812" s="82" t="s">
        <v>24</v>
      </c>
      <c r="G1812" s="82" t="s">
        <v>49</v>
      </c>
      <c r="H1812" s="82"/>
      <c r="I1812" s="82" t="s">
        <v>26</v>
      </c>
      <c r="J1812" s="82"/>
      <c r="K1812" s="82"/>
      <c r="L1812" s="82"/>
      <c r="M1812" s="82"/>
      <c r="N1812" s="82"/>
      <c r="O1812" s="83">
        <f>P1812-$J$1</f>
        <v>47618.083333333489</v>
      </c>
      <c r="P1812" s="83">
        <v>47618.083333333489</v>
      </c>
    </row>
    <row r="1813" spans="1:16" ht="75.75" customHeight="1" x14ac:dyDescent="0.25">
      <c r="A1813" s="82" t="s">
        <v>59</v>
      </c>
      <c r="B1813" s="82" t="s">
        <v>4126</v>
      </c>
      <c r="C1813" s="82" t="s">
        <v>4127</v>
      </c>
      <c r="D1813" s="82" t="s">
        <v>70</v>
      </c>
      <c r="E1813" s="82" t="s">
        <v>22</v>
      </c>
      <c r="F1813" s="82" t="s">
        <v>44</v>
      </c>
      <c r="G1813" s="82" t="s">
        <v>103</v>
      </c>
      <c r="H1813" s="82"/>
      <c r="I1813" s="82" t="s">
        <v>26</v>
      </c>
      <c r="J1813" s="82"/>
      <c r="K1813" s="82"/>
      <c r="L1813" s="82"/>
      <c r="M1813" s="82"/>
      <c r="N1813" s="82"/>
      <c r="O1813" s="83">
        <v>47622.083333333489</v>
      </c>
      <c r="P1813" s="83">
        <v>47727.083333333489</v>
      </c>
    </row>
    <row r="1814" spans="1:16" ht="75.75" customHeight="1" x14ac:dyDescent="0.25">
      <c r="A1814" s="82" t="s">
        <v>345</v>
      </c>
      <c r="B1814" s="82" t="s">
        <v>4128</v>
      </c>
      <c r="C1814" s="82" t="s">
        <v>4129</v>
      </c>
      <c r="D1814" s="82" t="s">
        <v>750</v>
      </c>
      <c r="E1814" s="82" t="s">
        <v>22</v>
      </c>
      <c r="F1814" s="82" t="s">
        <v>30</v>
      </c>
      <c r="G1814" s="82" t="s">
        <v>31</v>
      </c>
      <c r="H1814" s="82"/>
      <c r="I1814" s="82"/>
      <c r="J1814" s="82" t="s">
        <v>26</v>
      </c>
      <c r="K1814" s="82"/>
      <c r="L1814" s="82"/>
      <c r="M1814" s="82"/>
      <c r="N1814" s="82"/>
      <c r="O1814" s="83">
        <f>P1814-$K$1</f>
        <v>47630.083333333489</v>
      </c>
      <c r="P1814" s="83">
        <v>47630.083333333489</v>
      </c>
    </row>
    <row r="1815" spans="1:16" ht="75.75" customHeight="1" x14ac:dyDescent="0.25">
      <c r="A1815" s="82" t="s">
        <v>345</v>
      </c>
      <c r="B1815" s="82" t="s">
        <v>4130</v>
      </c>
      <c r="C1815" s="82" t="s">
        <v>4131</v>
      </c>
      <c r="D1815" s="82" t="s">
        <v>681</v>
      </c>
      <c r="E1815" s="82" t="s">
        <v>22</v>
      </c>
      <c r="F1815" s="82" t="s">
        <v>44</v>
      </c>
      <c r="G1815" s="82" t="s">
        <v>103</v>
      </c>
      <c r="H1815" s="82" t="s">
        <v>26</v>
      </c>
      <c r="I1815" s="82"/>
      <c r="J1815" s="82"/>
      <c r="K1815" s="82"/>
      <c r="L1815" s="82"/>
      <c r="M1815" s="82"/>
      <c r="N1815" s="82"/>
      <c r="O1815" s="83">
        <f>P1815-$I$1</f>
        <v>47635.083333333489</v>
      </c>
      <c r="P1815" s="83">
        <v>47635.083333333489</v>
      </c>
    </row>
    <row r="1816" spans="1:16" ht="75.75" customHeight="1" x14ac:dyDescent="0.25">
      <c r="A1816" s="82" t="s">
        <v>345</v>
      </c>
      <c r="B1816" s="82" t="s">
        <v>4132</v>
      </c>
      <c r="C1816" s="82" t="s">
        <v>4133</v>
      </c>
      <c r="D1816" s="82" t="s">
        <v>506</v>
      </c>
      <c r="E1816" s="82" t="s">
        <v>22</v>
      </c>
      <c r="F1816" s="82" t="s">
        <v>24</v>
      </c>
      <c r="G1816" s="82" t="s">
        <v>23</v>
      </c>
      <c r="H1816" s="82" t="s">
        <v>26</v>
      </c>
      <c r="I1816" s="82"/>
      <c r="J1816" s="82"/>
      <c r="K1816" s="82"/>
      <c r="L1816" s="82"/>
      <c r="M1816" s="82"/>
      <c r="N1816" s="82"/>
      <c r="O1816" s="83">
        <f>P1816-$I$1</f>
        <v>47635.083333333489</v>
      </c>
      <c r="P1816" s="83">
        <v>47635.083333333489</v>
      </c>
    </row>
    <row r="1817" spans="1:16" ht="75.75" customHeight="1" x14ac:dyDescent="0.25">
      <c r="A1817" s="82" t="s">
        <v>345</v>
      </c>
      <c r="B1817" s="82" t="s">
        <v>4134</v>
      </c>
      <c r="C1817" s="82" t="s">
        <v>4135</v>
      </c>
      <c r="D1817" s="82" t="s">
        <v>474</v>
      </c>
      <c r="E1817" s="82" t="s">
        <v>22</v>
      </c>
      <c r="F1817" s="82" t="s">
        <v>30</v>
      </c>
      <c r="G1817" s="82" t="s">
        <v>31</v>
      </c>
      <c r="H1817" s="82"/>
      <c r="I1817" s="82"/>
      <c r="J1817" s="82" t="s">
        <v>26</v>
      </c>
      <c r="K1817" s="82"/>
      <c r="L1817" s="82"/>
      <c r="M1817" s="82"/>
      <c r="N1817" s="82"/>
      <c r="O1817" s="83">
        <f>P1817-$K$1</f>
        <v>47638.083333333489</v>
      </c>
      <c r="P1817" s="83">
        <v>47638.083333333489</v>
      </c>
    </row>
    <row r="1818" spans="1:16" ht="75.75" customHeight="1" x14ac:dyDescent="0.25">
      <c r="A1818" s="82" t="s">
        <v>59</v>
      </c>
      <c r="B1818" s="82" t="s">
        <v>4136</v>
      </c>
      <c r="C1818" s="82" t="s">
        <v>4137</v>
      </c>
      <c r="D1818" s="82" t="s">
        <v>70</v>
      </c>
      <c r="E1818" s="82" t="s">
        <v>22</v>
      </c>
      <c r="F1818" s="82" t="s">
        <v>24</v>
      </c>
      <c r="G1818" s="82" t="s">
        <v>71</v>
      </c>
      <c r="H1818" s="82"/>
      <c r="I1818" s="82"/>
      <c r="J1818" s="82"/>
      <c r="K1818" s="82"/>
      <c r="L1818" s="82" t="s">
        <v>26</v>
      </c>
      <c r="M1818" s="82"/>
      <c r="N1818" s="82"/>
      <c r="O1818" s="83">
        <v>47652.041666666511</v>
      </c>
      <c r="P1818" s="83">
        <v>47849.041666666511</v>
      </c>
    </row>
    <row r="1819" spans="1:16" ht="75.75" customHeight="1" x14ac:dyDescent="0.25">
      <c r="A1819" s="82" t="s">
        <v>59</v>
      </c>
      <c r="B1819" s="82" t="s">
        <v>4138</v>
      </c>
      <c r="C1819" s="82" t="s">
        <v>4139</v>
      </c>
      <c r="D1819" s="82" t="s">
        <v>110</v>
      </c>
      <c r="E1819" s="82" t="s">
        <v>22</v>
      </c>
      <c r="F1819" s="82" t="s">
        <v>34</v>
      </c>
      <c r="G1819" s="82" t="s">
        <v>123</v>
      </c>
      <c r="H1819" s="82"/>
      <c r="I1819" s="82" t="s">
        <v>26</v>
      </c>
      <c r="J1819" s="82"/>
      <c r="K1819" s="82"/>
      <c r="L1819" s="82"/>
      <c r="M1819" s="82"/>
      <c r="N1819" s="82"/>
      <c r="O1819" s="83">
        <v>47652.083333333489</v>
      </c>
      <c r="P1819" s="83">
        <v>47757.083333333489</v>
      </c>
    </row>
    <row r="1820" spans="1:16" ht="75.75" customHeight="1" x14ac:dyDescent="0.25">
      <c r="A1820" s="82" t="s">
        <v>59</v>
      </c>
      <c r="B1820" s="82" t="s">
        <v>4140</v>
      </c>
      <c r="C1820" s="82" t="s">
        <v>4141</v>
      </c>
      <c r="D1820" s="82" t="s">
        <v>62</v>
      </c>
      <c r="E1820" s="82" t="s">
        <v>22</v>
      </c>
      <c r="F1820" s="82" t="s">
        <v>34</v>
      </c>
      <c r="G1820" s="82" t="s">
        <v>123</v>
      </c>
      <c r="H1820" s="82"/>
      <c r="I1820" s="82"/>
      <c r="J1820" s="82" t="s">
        <v>26</v>
      </c>
      <c r="K1820" s="82"/>
      <c r="L1820" s="82"/>
      <c r="M1820" s="82"/>
      <c r="N1820" s="82"/>
      <c r="O1820" s="83">
        <v>47652.083333333489</v>
      </c>
      <c r="P1820" s="83">
        <v>47757.083333333489</v>
      </c>
    </row>
    <row r="1821" spans="1:16" ht="75.75" customHeight="1" x14ac:dyDescent="0.25">
      <c r="A1821" s="82" t="s">
        <v>59</v>
      </c>
      <c r="B1821" s="82" t="s">
        <v>4142</v>
      </c>
      <c r="C1821" s="82" t="s">
        <v>4143</v>
      </c>
      <c r="D1821" s="82" t="s">
        <v>116</v>
      </c>
      <c r="E1821" s="82" t="s">
        <v>22</v>
      </c>
      <c r="F1821" s="82" t="s">
        <v>34</v>
      </c>
      <c r="G1821" s="82" t="s">
        <v>67</v>
      </c>
      <c r="H1821" s="82"/>
      <c r="I1821" s="82"/>
      <c r="J1821" s="82" t="s">
        <v>26</v>
      </c>
      <c r="K1821" s="82"/>
      <c r="L1821" s="82"/>
      <c r="M1821" s="82"/>
      <c r="N1821" s="82"/>
      <c r="O1821" s="83">
        <v>47652.083333333489</v>
      </c>
      <c r="P1821" s="83">
        <v>47757.083333333489</v>
      </c>
    </row>
    <row r="1822" spans="1:16" ht="75.75" customHeight="1" x14ac:dyDescent="0.25">
      <c r="A1822" s="82" t="s">
        <v>59</v>
      </c>
      <c r="B1822" s="82" t="s">
        <v>4144</v>
      </c>
      <c r="C1822" s="82" t="s">
        <v>4145</v>
      </c>
      <c r="D1822" s="82" t="s">
        <v>66</v>
      </c>
      <c r="E1822" s="82" t="s">
        <v>22</v>
      </c>
      <c r="F1822" s="82" t="s">
        <v>44</v>
      </c>
      <c r="G1822" s="82" t="s">
        <v>120</v>
      </c>
      <c r="H1822" s="82"/>
      <c r="I1822" s="82"/>
      <c r="J1822" s="82" t="s">
        <v>26</v>
      </c>
      <c r="K1822" s="82"/>
      <c r="L1822" s="82"/>
      <c r="M1822" s="82"/>
      <c r="N1822" s="82"/>
      <c r="O1822" s="83">
        <v>47652.083333333489</v>
      </c>
      <c r="P1822" s="83">
        <v>47757.083333333489</v>
      </c>
    </row>
    <row r="1823" spans="1:16" ht="75.75" customHeight="1" x14ac:dyDescent="0.25">
      <c r="A1823" s="82" t="s">
        <v>59</v>
      </c>
      <c r="B1823" s="82" t="s">
        <v>4146</v>
      </c>
      <c r="C1823" s="82" t="s">
        <v>4147</v>
      </c>
      <c r="D1823" s="82" t="s">
        <v>110</v>
      </c>
      <c r="E1823" s="82" t="s">
        <v>22</v>
      </c>
      <c r="F1823" s="82" t="s">
        <v>44</v>
      </c>
      <c r="G1823" s="82" t="s">
        <v>120</v>
      </c>
      <c r="H1823" s="82"/>
      <c r="I1823" s="82"/>
      <c r="J1823" s="82" t="s">
        <v>26</v>
      </c>
      <c r="K1823" s="82"/>
      <c r="L1823" s="82"/>
      <c r="M1823" s="82"/>
      <c r="N1823" s="82"/>
      <c r="O1823" s="83">
        <v>47683.041666666511</v>
      </c>
      <c r="P1823" s="83">
        <v>47788.041666666511</v>
      </c>
    </row>
    <row r="1824" spans="1:16" ht="75.75" customHeight="1" x14ac:dyDescent="0.25">
      <c r="A1824" s="82" t="s">
        <v>59</v>
      </c>
      <c r="B1824" s="82" t="s">
        <v>4148</v>
      </c>
      <c r="C1824" s="82" t="s">
        <v>4149</v>
      </c>
      <c r="D1824" s="82" t="s">
        <v>2893</v>
      </c>
      <c r="E1824" s="82" t="s">
        <v>22</v>
      </c>
      <c r="F1824" s="82" t="s">
        <v>57</v>
      </c>
      <c r="G1824" s="82" t="s">
        <v>200</v>
      </c>
      <c r="H1824" s="82" t="s">
        <v>26</v>
      </c>
      <c r="I1824" s="82"/>
      <c r="J1824" s="82"/>
      <c r="K1824" s="82"/>
      <c r="L1824" s="82"/>
      <c r="M1824" s="82"/>
      <c r="N1824" s="82"/>
      <c r="O1824" s="83">
        <v>47689.083333333489</v>
      </c>
      <c r="P1824" s="83">
        <v>47731.083333333489</v>
      </c>
    </row>
    <row r="1825" spans="1:16" ht="75.75" customHeight="1" x14ac:dyDescent="0.25">
      <c r="A1825" s="82" t="s">
        <v>307</v>
      </c>
      <c r="B1825" s="82" t="s">
        <v>4150</v>
      </c>
      <c r="C1825" s="82" t="s">
        <v>4151</v>
      </c>
      <c r="D1825" s="82" t="s">
        <v>678</v>
      </c>
      <c r="E1825" s="82" t="s">
        <v>22</v>
      </c>
      <c r="F1825" s="82" t="s">
        <v>24</v>
      </c>
      <c r="G1825" s="82" t="s">
        <v>23</v>
      </c>
      <c r="H1825" s="82" t="s">
        <v>340</v>
      </c>
      <c r="I1825" s="82" t="s">
        <v>340</v>
      </c>
      <c r="J1825" s="82" t="s">
        <v>340</v>
      </c>
      <c r="K1825" s="82" t="s">
        <v>26</v>
      </c>
      <c r="L1825" s="82" t="s">
        <v>340</v>
      </c>
      <c r="M1825" s="82" t="s">
        <v>340</v>
      </c>
      <c r="N1825" s="82" t="s">
        <v>340</v>
      </c>
      <c r="O1825" s="83">
        <v>47693.083333333489</v>
      </c>
      <c r="P1825" s="83">
        <v>47832.041666666511</v>
      </c>
    </row>
    <row r="1826" spans="1:16" ht="75.75" customHeight="1" x14ac:dyDescent="0.25">
      <c r="A1826" s="82" t="s">
        <v>307</v>
      </c>
      <c r="B1826" s="82" t="s">
        <v>4152</v>
      </c>
      <c r="C1826" s="82" t="s">
        <v>4153</v>
      </c>
      <c r="D1826" s="82" t="s">
        <v>2470</v>
      </c>
      <c r="E1826" s="82" t="s">
        <v>22</v>
      </c>
      <c r="F1826" s="82" t="s">
        <v>44</v>
      </c>
      <c r="G1826" s="82" t="s">
        <v>142</v>
      </c>
      <c r="H1826" s="82" t="s">
        <v>340</v>
      </c>
      <c r="I1826" s="82" t="s">
        <v>26</v>
      </c>
      <c r="J1826" s="82" t="s">
        <v>340</v>
      </c>
      <c r="K1826" s="82" t="s">
        <v>340</v>
      </c>
      <c r="L1826" s="82" t="s">
        <v>340</v>
      </c>
      <c r="M1826" s="82" t="s">
        <v>340</v>
      </c>
      <c r="N1826" s="82" t="s">
        <v>340</v>
      </c>
      <c r="O1826" s="83">
        <v>47704.083333333489</v>
      </c>
      <c r="P1826" s="83">
        <v>47790.041666666511</v>
      </c>
    </row>
    <row r="1827" spans="1:16" ht="75.75" customHeight="1" x14ac:dyDescent="0.25">
      <c r="A1827" s="82" t="s">
        <v>345</v>
      </c>
      <c r="B1827" s="82" t="s">
        <v>4154</v>
      </c>
      <c r="C1827" s="82" t="s">
        <v>4155</v>
      </c>
      <c r="D1827" s="82" t="s">
        <v>481</v>
      </c>
      <c r="E1827" s="82" t="s">
        <v>22</v>
      </c>
      <c r="F1827" s="82" t="s">
        <v>30</v>
      </c>
      <c r="G1827" s="82" t="s">
        <v>31</v>
      </c>
      <c r="H1827" s="82"/>
      <c r="I1827" s="82"/>
      <c r="J1827" s="82" t="s">
        <v>26</v>
      </c>
      <c r="K1827" s="82"/>
      <c r="L1827" s="82"/>
      <c r="M1827" s="82"/>
      <c r="N1827" s="82"/>
      <c r="O1827" s="83">
        <f>P1827-$K$1</f>
        <v>47724.083333333489</v>
      </c>
      <c r="P1827" s="83">
        <v>47724.083333333489</v>
      </c>
    </row>
    <row r="1828" spans="1:16" ht="75.75" customHeight="1" x14ac:dyDescent="0.25">
      <c r="A1828" s="82" t="s">
        <v>345</v>
      </c>
      <c r="B1828" s="82" t="s">
        <v>4156</v>
      </c>
      <c r="C1828" s="82" t="s">
        <v>4157</v>
      </c>
      <c r="D1828" s="82" t="s">
        <v>747</v>
      </c>
      <c r="E1828" s="82" t="s">
        <v>22</v>
      </c>
      <c r="F1828" s="82" t="s">
        <v>24</v>
      </c>
      <c r="G1828" s="82" t="s">
        <v>49</v>
      </c>
      <c r="H1828" s="82" t="s">
        <v>26</v>
      </c>
      <c r="I1828" s="82"/>
      <c r="J1828" s="82"/>
      <c r="K1828" s="82"/>
      <c r="L1828" s="82"/>
      <c r="M1828" s="82"/>
      <c r="N1828" s="82"/>
      <c r="O1828" s="83">
        <f>P1828-$I$1</f>
        <v>47727.083333333489</v>
      </c>
      <c r="P1828" s="83">
        <v>47727.083333333489</v>
      </c>
    </row>
    <row r="1829" spans="1:16" ht="75.75" customHeight="1" x14ac:dyDescent="0.25">
      <c r="A1829" s="82" t="s">
        <v>345</v>
      </c>
      <c r="B1829" s="82" t="s">
        <v>4158</v>
      </c>
      <c r="C1829" s="82" t="s">
        <v>4159</v>
      </c>
      <c r="D1829" s="82" t="s">
        <v>962</v>
      </c>
      <c r="E1829" s="82" t="s">
        <v>22</v>
      </c>
      <c r="F1829" s="82" t="s">
        <v>30</v>
      </c>
      <c r="G1829" s="82" t="s">
        <v>31</v>
      </c>
      <c r="H1829" s="82"/>
      <c r="I1829" s="82" t="s">
        <v>26</v>
      </c>
      <c r="J1829" s="82"/>
      <c r="K1829" s="82"/>
      <c r="L1829" s="82"/>
      <c r="M1829" s="82"/>
      <c r="N1829" s="82"/>
      <c r="O1829" s="83">
        <f>P1829-$J$1</f>
        <v>47756.083333333489</v>
      </c>
      <c r="P1829" s="83">
        <v>47756.083333333489</v>
      </c>
    </row>
    <row r="1830" spans="1:16" ht="75.75" customHeight="1" x14ac:dyDescent="0.25">
      <c r="A1830" s="82" t="s">
        <v>345</v>
      </c>
      <c r="B1830" s="82" t="s">
        <v>4160</v>
      </c>
      <c r="C1830" s="82" t="s">
        <v>4161</v>
      </c>
      <c r="D1830" s="82" t="s">
        <v>962</v>
      </c>
      <c r="E1830" s="82" t="s">
        <v>22</v>
      </c>
      <c r="F1830" s="82" t="s">
        <v>30</v>
      </c>
      <c r="G1830" s="82" t="s">
        <v>31</v>
      </c>
      <c r="H1830" s="82"/>
      <c r="I1830" s="82" t="s">
        <v>26</v>
      </c>
      <c r="J1830" s="82"/>
      <c r="K1830" s="82"/>
      <c r="L1830" s="82"/>
      <c r="M1830" s="82"/>
      <c r="N1830" s="82"/>
      <c r="O1830" s="83">
        <f>P1830-$J$1</f>
        <v>47756.083333333489</v>
      </c>
      <c r="P1830" s="83">
        <v>47756.083333333489</v>
      </c>
    </row>
    <row r="1831" spans="1:16" ht="75.75" customHeight="1" x14ac:dyDescent="0.25">
      <c r="A1831" s="82" t="s">
        <v>345</v>
      </c>
      <c r="B1831" s="82" t="s">
        <v>4162</v>
      </c>
      <c r="C1831" s="82" t="s">
        <v>4163</v>
      </c>
      <c r="D1831" s="82" t="s">
        <v>750</v>
      </c>
      <c r="E1831" s="82" t="s">
        <v>22</v>
      </c>
      <c r="F1831" s="82" t="s">
        <v>30</v>
      </c>
      <c r="G1831" s="82" t="s">
        <v>31</v>
      </c>
      <c r="H1831" s="82"/>
      <c r="I1831" s="82" t="s">
        <v>26</v>
      </c>
      <c r="J1831" s="82"/>
      <c r="K1831" s="82"/>
      <c r="L1831" s="82"/>
      <c r="M1831" s="82"/>
      <c r="N1831" s="82"/>
      <c r="O1831" s="83">
        <f>P1831-$J$1</f>
        <v>47760.083333333489</v>
      </c>
      <c r="P1831" s="83">
        <v>47760.083333333489</v>
      </c>
    </row>
    <row r="1832" spans="1:16" ht="75.75" customHeight="1" x14ac:dyDescent="0.25">
      <c r="A1832" s="82" t="s">
        <v>307</v>
      </c>
      <c r="B1832" s="82" t="s">
        <v>4164</v>
      </c>
      <c r="C1832" s="82" t="s">
        <v>4165</v>
      </c>
      <c r="D1832" s="82" t="s">
        <v>788</v>
      </c>
      <c r="E1832" s="82" t="s">
        <v>22</v>
      </c>
      <c r="F1832" s="82" t="s">
        <v>24</v>
      </c>
      <c r="G1832" s="82" t="s">
        <v>675</v>
      </c>
      <c r="H1832" s="82" t="s">
        <v>340</v>
      </c>
      <c r="I1832" s="82" t="s">
        <v>340</v>
      </c>
      <c r="J1832" s="82" t="s">
        <v>26</v>
      </c>
      <c r="K1832" s="82" t="s">
        <v>340</v>
      </c>
      <c r="L1832" s="82" t="s">
        <v>340</v>
      </c>
      <c r="M1832" s="82" t="s">
        <v>340</v>
      </c>
      <c r="N1832" s="82" t="s">
        <v>340</v>
      </c>
      <c r="O1832" s="83">
        <v>47761.083333333489</v>
      </c>
      <c r="P1832" s="83">
        <v>47849.041666666511</v>
      </c>
    </row>
    <row r="1833" spans="1:16" ht="75.75" customHeight="1" x14ac:dyDescent="0.25">
      <c r="A1833" s="82" t="s">
        <v>59</v>
      </c>
      <c r="B1833" s="82" t="s">
        <v>4166</v>
      </c>
      <c r="C1833" s="82" t="s">
        <v>4167</v>
      </c>
      <c r="D1833" s="82" t="s">
        <v>82</v>
      </c>
      <c r="E1833" s="82" t="s">
        <v>22</v>
      </c>
      <c r="F1833" s="82" t="s">
        <v>24</v>
      </c>
      <c r="G1833" s="82" t="s">
        <v>71</v>
      </c>
      <c r="H1833" s="82"/>
      <c r="I1833" s="82" t="s">
        <v>26</v>
      </c>
      <c r="J1833" s="82"/>
      <c r="K1833" s="82"/>
      <c r="L1833" s="82"/>
      <c r="M1833" s="82"/>
      <c r="N1833" s="82"/>
      <c r="O1833" s="83">
        <v>47777.041666666511</v>
      </c>
      <c r="P1833" s="83">
        <v>47882.041666666511</v>
      </c>
    </row>
    <row r="1834" spans="1:16" ht="75.75" customHeight="1" x14ac:dyDescent="0.25">
      <c r="A1834" s="82" t="s">
        <v>345</v>
      </c>
      <c r="B1834" s="82" t="s">
        <v>4168</v>
      </c>
      <c r="C1834" s="82" t="s">
        <v>4169</v>
      </c>
      <c r="D1834" s="82" t="s">
        <v>828</v>
      </c>
      <c r="E1834" s="82" t="s">
        <v>22</v>
      </c>
      <c r="F1834" s="82" t="s">
        <v>30</v>
      </c>
      <c r="G1834" s="82" t="s">
        <v>621</v>
      </c>
      <c r="H1834" s="82"/>
      <c r="I1834" s="82"/>
      <c r="J1834" s="82" t="s">
        <v>26</v>
      </c>
      <c r="K1834" s="82"/>
      <c r="L1834" s="82"/>
      <c r="M1834" s="82"/>
      <c r="N1834" s="82"/>
      <c r="O1834" s="83">
        <f>P1834-$K$1</f>
        <v>47786.041666666511</v>
      </c>
      <c r="P1834" s="83">
        <v>47786.041666666511</v>
      </c>
    </row>
    <row r="1835" spans="1:16" ht="75.75" customHeight="1" x14ac:dyDescent="0.25">
      <c r="A1835" s="82" t="s">
        <v>59</v>
      </c>
      <c r="B1835" s="82" t="s">
        <v>4170</v>
      </c>
      <c r="C1835" s="82" t="s">
        <v>4171</v>
      </c>
      <c r="D1835" s="82" t="s">
        <v>98</v>
      </c>
      <c r="E1835" s="82" t="s">
        <v>22</v>
      </c>
      <c r="F1835" s="82" t="s">
        <v>24</v>
      </c>
      <c r="G1835" s="82" t="s">
        <v>135</v>
      </c>
      <c r="H1835" s="82"/>
      <c r="I1835" s="82" t="s">
        <v>26</v>
      </c>
      <c r="J1835" s="82"/>
      <c r="K1835" s="82"/>
      <c r="L1835" s="82"/>
      <c r="M1835" s="82"/>
      <c r="N1835" s="82"/>
      <c r="O1835" s="83">
        <v>47803.041666666511</v>
      </c>
      <c r="P1835" s="83">
        <v>47908.041666666511</v>
      </c>
    </row>
    <row r="1836" spans="1:16" ht="75.75" customHeight="1" x14ac:dyDescent="0.25">
      <c r="A1836" s="82" t="s">
        <v>307</v>
      </c>
      <c r="B1836" s="82" t="s">
        <v>4172</v>
      </c>
      <c r="C1836" s="82" t="s">
        <v>4173</v>
      </c>
      <c r="D1836" s="82" t="s">
        <v>560</v>
      </c>
      <c r="E1836" s="82" t="s">
        <v>22</v>
      </c>
      <c r="F1836" s="82" t="s">
        <v>34</v>
      </c>
      <c r="G1836" s="82" t="s">
        <v>123</v>
      </c>
      <c r="H1836" s="82" t="s">
        <v>340</v>
      </c>
      <c r="I1836" s="82" t="s">
        <v>340</v>
      </c>
      <c r="J1836" s="82" t="s">
        <v>26</v>
      </c>
      <c r="K1836" s="82" t="s">
        <v>340</v>
      </c>
      <c r="L1836" s="82" t="s">
        <v>340</v>
      </c>
      <c r="M1836" s="82" t="s">
        <v>340</v>
      </c>
      <c r="N1836" s="82" t="s">
        <v>340</v>
      </c>
      <c r="O1836" s="83">
        <v>47818.041666666511</v>
      </c>
      <c r="P1836" s="83">
        <v>47922.041666666511</v>
      </c>
    </row>
    <row r="1837" spans="1:16" ht="75.75" customHeight="1" x14ac:dyDescent="0.25">
      <c r="A1837" s="82" t="s">
        <v>345</v>
      </c>
      <c r="B1837" s="82" t="s">
        <v>4174</v>
      </c>
      <c r="C1837" s="82" t="s">
        <v>4175</v>
      </c>
      <c r="D1837" s="82" t="s">
        <v>969</v>
      </c>
      <c r="E1837" s="82" t="s">
        <v>22</v>
      </c>
      <c r="F1837" s="82"/>
      <c r="G1837" s="82"/>
      <c r="H1837" s="82" t="s">
        <v>26</v>
      </c>
      <c r="I1837" s="82"/>
      <c r="J1837" s="82"/>
      <c r="K1837" s="82"/>
      <c r="L1837" s="82"/>
      <c r="M1837" s="82"/>
      <c r="N1837" s="82"/>
      <c r="O1837" s="83">
        <f>P1837-$I$1</f>
        <v>47840.041666666511</v>
      </c>
      <c r="P1837" s="83">
        <v>47840.041666666511</v>
      </c>
    </row>
    <row r="1838" spans="1:16" ht="75.75" customHeight="1" x14ac:dyDescent="0.25">
      <c r="A1838" s="82" t="s">
        <v>307</v>
      </c>
      <c r="B1838" s="82" t="s">
        <v>4176</v>
      </c>
      <c r="C1838" s="82" t="s">
        <v>4177</v>
      </c>
      <c r="D1838" s="82" t="s">
        <v>2470</v>
      </c>
      <c r="E1838" s="82" t="s">
        <v>22</v>
      </c>
      <c r="F1838" s="82" t="s">
        <v>57</v>
      </c>
      <c r="G1838" s="82" t="s">
        <v>63</v>
      </c>
      <c r="H1838" s="82" t="s">
        <v>340</v>
      </c>
      <c r="I1838" s="82" t="s">
        <v>340</v>
      </c>
      <c r="J1838" s="82" t="s">
        <v>340</v>
      </c>
      <c r="K1838" s="82" t="s">
        <v>26</v>
      </c>
      <c r="L1838" s="82" t="s">
        <v>340</v>
      </c>
      <c r="M1838" s="82" t="s">
        <v>340</v>
      </c>
      <c r="N1838" s="82" t="s">
        <v>340</v>
      </c>
      <c r="O1838" s="83">
        <v>47844.041666666511</v>
      </c>
      <c r="P1838" s="83">
        <v>47941.083333333489</v>
      </c>
    </row>
    <row r="1839" spans="1:16" ht="75.75" customHeight="1" x14ac:dyDescent="0.25">
      <c r="A1839" s="82" t="s">
        <v>59</v>
      </c>
      <c r="B1839" s="82" t="s">
        <v>4178</v>
      </c>
      <c r="C1839" s="82" t="s">
        <v>4179</v>
      </c>
      <c r="D1839" s="82" t="s">
        <v>82</v>
      </c>
      <c r="E1839" s="82" t="s">
        <v>22</v>
      </c>
      <c r="F1839" s="82" t="s">
        <v>34</v>
      </c>
      <c r="G1839" s="82" t="s">
        <v>123</v>
      </c>
      <c r="H1839" s="82"/>
      <c r="I1839" s="82" t="s">
        <v>26</v>
      </c>
      <c r="J1839" s="82"/>
      <c r="K1839" s="82"/>
      <c r="L1839" s="82"/>
      <c r="M1839" s="82"/>
      <c r="N1839" s="82"/>
      <c r="O1839" s="83">
        <v>47848.083333333489</v>
      </c>
      <c r="P1839" s="83">
        <v>47953.083333333489</v>
      </c>
    </row>
    <row r="1840" spans="1:16" ht="75.75" customHeight="1" x14ac:dyDescent="0.25">
      <c r="A1840" s="82" t="s">
        <v>307</v>
      </c>
      <c r="B1840" s="82" t="s">
        <v>4180</v>
      </c>
      <c r="C1840" s="82" t="s">
        <v>4181</v>
      </c>
      <c r="D1840" s="82" t="s">
        <v>310</v>
      </c>
      <c r="E1840" s="82" t="s">
        <v>22</v>
      </c>
      <c r="F1840" s="82" t="s">
        <v>24</v>
      </c>
      <c r="G1840" s="82" t="s">
        <v>23</v>
      </c>
      <c r="H1840" s="82" t="s">
        <v>340</v>
      </c>
      <c r="I1840" s="82" t="s">
        <v>340</v>
      </c>
      <c r="J1840" s="82" t="s">
        <v>26</v>
      </c>
      <c r="K1840" s="82" t="s">
        <v>340</v>
      </c>
      <c r="L1840" s="82" t="s">
        <v>340</v>
      </c>
      <c r="M1840" s="82" t="s">
        <v>340</v>
      </c>
      <c r="N1840" s="82" t="s">
        <v>340</v>
      </c>
      <c r="O1840" s="83">
        <v>47854.041666666511</v>
      </c>
      <c r="P1840" s="83">
        <v>47969.083333333489</v>
      </c>
    </row>
    <row r="1841" spans="1:16" ht="75.75" customHeight="1" x14ac:dyDescent="0.25">
      <c r="A1841" s="82" t="s">
        <v>307</v>
      </c>
      <c r="B1841" s="82" t="s">
        <v>4182</v>
      </c>
      <c r="C1841" s="82" t="s">
        <v>4183</v>
      </c>
      <c r="D1841" s="82" t="s">
        <v>310</v>
      </c>
      <c r="E1841" s="82" t="s">
        <v>22</v>
      </c>
      <c r="F1841" s="82" t="s">
        <v>57</v>
      </c>
      <c r="G1841" s="82" t="s">
        <v>63</v>
      </c>
      <c r="H1841" s="82" t="s">
        <v>340</v>
      </c>
      <c r="I1841" s="82" t="s">
        <v>340</v>
      </c>
      <c r="J1841" s="82" t="s">
        <v>26</v>
      </c>
      <c r="K1841" s="82" t="s">
        <v>340</v>
      </c>
      <c r="L1841" s="82" t="s">
        <v>340</v>
      </c>
      <c r="M1841" s="82" t="s">
        <v>340</v>
      </c>
      <c r="N1841" s="82" t="s">
        <v>340</v>
      </c>
      <c r="O1841" s="83">
        <v>47859.041666666511</v>
      </c>
      <c r="P1841" s="83">
        <v>47939.083333333489</v>
      </c>
    </row>
    <row r="1842" spans="1:16" ht="75.75" customHeight="1" x14ac:dyDescent="0.25">
      <c r="A1842" s="82" t="s">
        <v>307</v>
      </c>
      <c r="B1842" s="82" t="s">
        <v>4184</v>
      </c>
      <c r="C1842" s="82" t="s">
        <v>4185</v>
      </c>
      <c r="D1842" s="82" t="s">
        <v>310</v>
      </c>
      <c r="E1842" s="82" t="s">
        <v>22</v>
      </c>
      <c r="F1842" s="82" t="s">
        <v>57</v>
      </c>
      <c r="G1842" s="82" t="s">
        <v>754</v>
      </c>
      <c r="H1842" s="82" t="s">
        <v>340</v>
      </c>
      <c r="I1842" s="82" t="s">
        <v>340</v>
      </c>
      <c r="J1842" s="82" t="s">
        <v>26</v>
      </c>
      <c r="K1842" s="82" t="s">
        <v>340</v>
      </c>
      <c r="L1842" s="82" t="s">
        <v>340</v>
      </c>
      <c r="M1842" s="82" t="s">
        <v>340</v>
      </c>
      <c r="N1842" s="82" t="s">
        <v>340</v>
      </c>
      <c r="O1842" s="83">
        <v>47859.041666666511</v>
      </c>
      <c r="P1842" s="83">
        <v>47939.083333333489</v>
      </c>
    </row>
    <row r="1843" spans="1:16" ht="75.75" customHeight="1" x14ac:dyDescent="0.25">
      <c r="A1843" s="82" t="s">
        <v>307</v>
      </c>
      <c r="B1843" s="82" t="s">
        <v>4186</v>
      </c>
      <c r="C1843" s="82" t="s">
        <v>4187</v>
      </c>
      <c r="D1843" s="82" t="s">
        <v>310</v>
      </c>
      <c r="E1843" s="82" t="s">
        <v>22</v>
      </c>
      <c r="F1843" s="82" t="s">
        <v>44</v>
      </c>
      <c r="G1843" s="82" t="s">
        <v>142</v>
      </c>
      <c r="H1843" s="82" t="s">
        <v>340</v>
      </c>
      <c r="I1843" s="82" t="s">
        <v>340</v>
      </c>
      <c r="J1843" s="82" t="s">
        <v>26</v>
      </c>
      <c r="K1843" s="82" t="s">
        <v>340</v>
      </c>
      <c r="L1843" s="82" t="s">
        <v>340</v>
      </c>
      <c r="M1843" s="82" t="s">
        <v>340</v>
      </c>
      <c r="N1843" s="82" t="s">
        <v>340</v>
      </c>
      <c r="O1843" s="83">
        <v>47859.041666666511</v>
      </c>
      <c r="P1843" s="83">
        <v>47939.083333333489</v>
      </c>
    </row>
    <row r="1844" spans="1:16" ht="75.75" customHeight="1" x14ac:dyDescent="0.25">
      <c r="A1844" s="82" t="s">
        <v>307</v>
      </c>
      <c r="B1844" s="82" t="s">
        <v>4188</v>
      </c>
      <c r="C1844" s="82" t="s">
        <v>4189</v>
      </c>
      <c r="D1844" s="82" t="s">
        <v>510</v>
      </c>
      <c r="E1844" s="82" t="s">
        <v>22</v>
      </c>
      <c r="F1844" s="82" t="s">
        <v>34</v>
      </c>
      <c r="G1844" s="82" t="s">
        <v>79</v>
      </c>
      <c r="H1844" s="82" t="s">
        <v>340</v>
      </c>
      <c r="I1844" s="82" t="s">
        <v>340</v>
      </c>
      <c r="J1844" s="82" t="s">
        <v>26</v>
      </c>
      <c r="K1844" s="82" t="s">
        <v>340</v>
      </c>
      <c r="L1844" s="82" t="s">
        <v>340</v>
      </c>
      <c r="M1844" s="82" t="s">
        <v>340</v>
      </c>
      <c r="N1844" s="82" t="s">
        <v>340</v>
      </c>
      <c r="O1844" s="83">
        <v>47860.041666666511</v>
      </c>
      <c r="P1844" s="83">
        <v>47940.083333333489</v>
      </c>
    </row>
    <row r="1845" spans="1:16" ht="75.75" customHeight="1" x14ac:dyDescent="0.25">
      <c r="A1845" s="82" t="s">
        <v>307</v>
      </c>
      <c r="B1845" s="82" t="s">
        <v>4190</v>
      </c>
      <c r="C1845" s="82" t="s">
        <v>4191</v>
      </c>
      <c r="D1845" s="82" t="s">
        <v>2470</v>
      </c>
      <c r="E1845" s="82" t="s">
        <v>22</v>
      </c>
      <c r="F1845" s="82" t="s">
        <v>57</v>
      </c>
      <c r="G1845" s="82" t="s">
        <v>63</v>
      </c>
      <c r="H1845" s="82" t="s">
        <v>340</v>
      </c>
      <c r="I1845" s="82" t="s">
        <v>340</v>
      </c>
      <c r="J1845" s="82" t="s">
        <v>340</v>
      </c>
      <c r="K1845" s="82" t="s">
        <v>340</v>
      </c>
      <c r="L1845" s="82" t="s">
        <v>340</v>
      </c>
      <c r="M1845" s="82" t="s">
        <v>26</v>
      </c>
      <c r="N1845" s="82" t="s">
        <v>340</v>
      </c>
      <c r="O1845" s="83">
        <v>47861.083333333489</v>
      </c>
      <c r="P1845" s="83">
        <v>48032.083333333489</v>
      </c>
    </row>
    <row r="1846" spans="1:16" ht="75.75" customHeight="1" x14ac:dyDescent="0.25">
      <c r="A1846" s="82" t="s">
        <v>59</v>
      </c>
      <c r="B1846" s="82" t="s">
        <v>4192</v>
      </c>
      <c r="C1846" s="82" t="s">
        <v>4193</v>
      </c>
      <c r="D1846" s="82" t="s">
        <v>126</v>
      </c>
      <c r="E1846" s="82" t="s">
        <v>22</v>
      </c>
      <c r="F1846" s="82" t="s">
        <v>44</v>
      </c>
      <c r="G1846" s="82" t="s">
        <v>120</v>
      </c>
      <c r="H1846" s="82"/>
      <c r="I1846" s="82" t="s">
        <v>26</v>
      </c>
      <c r="J1846" s="82"/>
      <c r="K1846" s="82"/>
      <c r="L1846" s="82"/>
      <c r="M1846" s="82"/>
      <c r="N1846" s="82"/>
      <c r="O1846" s="83">
        <v>47895.083333333489</v>
      </c>
      <c r="P1846" s="83">
        <v>48000.083333333489</v>
      </c>
    </row>
    <row r="1847" spans="1:16" ht="75.75" customHeight="1" x14ac:dyDescent="0.25">
      <c r="A1847" s="82" t="s">
        <v>59</v>
      </c>
      <c r="B1847" s="82" t="s">
        <v>4194</v>
      </c>
      <c r="C1847" s="82" t="s">
        <v>4195</v>
      </c>
      <c r="D1847" s="82" t="s">
        <v>126</v>
      </c>
      <c r="E1847" s="82" t="s">
        <v>22</v>
      </c>
      <c r="F1847" s="82" t="s">
        <v>34</v>
      </c>
      <c r="G1847" s="82" t="s">
        <v>123</v>
      </c>
      <c r="H1847" s="82"/>
      <c r="I1847" s="82"/>
      <c r="J1847" s="82" t="s">
        <v>26</v>
      </c>
      <c r="K1847" s="82"/>
      <c r="L1847" s="82"/>
      <c r="M1847" s="82"/>
      <c r="N1847" s="82"/>
      <c r="O1847" s="83">
        <v>47895.083333333489</v>
      </c>
      <c r="P1847" s="83">
        <v>48000.083333333489</v>
      </c>
    </row>
    <row r="1848" spans="1:16" ht="75.75" customHeight="1" x14ac:dyDescent="0.25">
      <c r="A1848" s="82" t="s">
        <v>18</v>
      </c>
      <c r="B1848" s="82" t="s">
        <v>4196</v>
      </c>
      <c r="C1848" s="82" t="s">
        <v>4197</v>
      </c>
      <c r="D1848" s="82" t="s">
        <v>29</v>
      </c>
      <c r="E1848" s="82" t="s">
        <v>22</v>
      </c>
      <c r="F1848" s="82" t="s">
        <v>251</v>
      </c>
      <c r="G1848" s="82" t="s">
        <v>178</v>
      </c>
      <c r="H1848" s="82" t="s">
        <v>26</v>
      </c>
      <c r="I1848" s="82" t="s">
        <v>25</v>
      </c>
      <c r="J1848" s="82" t="s">
        <v>25</v>
      </c>
      <c r="K1848" s="82" t="s">
        <v>25</v>
      </c>
      <c r="L1848" s="82" t="s">
        <v>25</v>
      </c>
      <c r="M1848" s="82" t="s">
        <v>25</v>
      </c>
      <c r="N1848" s="82" t="s">
        <v>25</v>
      </c>
      <c r="O1848" s="83">
        <f>P1848-42</f>
        <v>47958</v>
      </c>
      <c r="P1848" s="83">
        <v>48000</v>
      </c>
    </row>
    <row r="1849" spans="1:16" ht="75.75" customHeight="1" x14ac:dyDescent="0.25">
      <c r="A1849" s="82" t="s">
        <v>59</v>
      </c>
      <c r="B1849" s="82" t="s">
        <v>4198</v>
      </c>
      <c r="C1849" s="82" t="s">
        <v>4199</v>
      </c>
      <c r="D1849" s="82" t="s">
        <v>500</v>
      </c>
      <c r="E1849" s="82" t="s">
        <v>22</v>
      </c>
      <c r="F1849" s="82" t="s">
        <v>34</v>
      </c>
      <c r="G1849" s="82" t="s">
        <v>123</v>
      </c>
      <c r="H1849" s="82"/>
      <c r="I1849" s="82"/>
      <c r="J1849" s="82" t="s">
        <v>26</v>
      </c>
      <c r="K1849" s="82"/>
      <c r="L1849" s="82"/>
      <c r="M1849" s="82"/>
      <c r="N1849" s="82"/>
      <c r="O1849" s="83">
        <v>47987.083333333489</v>
      </c>
      <c r="P1849" s="83">
        <v>48092.083333333489</v>
      </c>
    </row>
    <row r="1850" spans="1:16" ht="75.75" customHeight="1" x14ac:dyDescent="0.25">
      <c r="A1850" s="82" t="s">
        <v>59</v>
      </c>
      <c r="B1850" s="82" t="s">
        <v>4200</v>
      </c>
      <c r="C1850" s="82" t="s">
        <v>4201</v>
      </c>
      <c r="D1850" s="82" t="s">
        <v>116</v>
      </c>
      <c r="E1850" s="82" t="s">
        <v>22</v>
      </c>
      <c r="F1850" s="82" t="s">
        <v>34</v>
      </c>
      <c r="G1850" s="82" t="s">
        <v>67</v>
      </c>
      <c r="H1850" s="82"/>
      <c r="I1850" s="82"/>
      <c r="J1850" s="82" t="s">
        <v>26</v>
      </c>
      <c r="K1850" s="82"/>
      <c r="L1850" s="82"/>
      <c r="M1850" s="82"/>
      <c r="N1850" s="82"/>
      <c r="O1850" s="83">
        <v>48017.083333333489</v>
      </c>
      <c r="P1850" s="83">
        <v>48122.083333333489</v>
      </c>
    </row>
    <row r="1851" spans="1:16" ht="75.75" customHeight="1" x14ac:dyDescent="0.25">
      <c r="A1851" s="82" t="s">
        <v>59</v>
      </c>
      <c r="B1851" s="82" t="s">
        <v>4202</v>
      </c>
      <c r="C1851" s="82" t="s">
        <v>4203</v>
      </c>
      <c r="D1851" s="82" t="s">
        <v>98</v>
      </c>
      <c r="E1851" s="82" t="s">
        <v>22</v>
      </c>
      <c r="F1851" s="82" t="s">
        <v>34</v>
      </c>
      <c r="G1851" s="82" t="s">
        <v>123</v>
      </c>
      <c r="H1851" s="82"/>
      <c r="I1851" s="82"/>
      <c r="J1851" s="82" t="s">
        <v>26</v>
      </c>
      <c r="K1851" s="82"/>
      <c r="L1851" s="82"/>
      <c r="M1851" s="82"/>
      <c r="N1851" s="82"/>
      <c r="O1851" s="83">
        <v>48048.041666666511</v>
      </c>
      <c r="P1851" s="83">
        <v>48153.041666666511</v>
      </c>
    </row>
    <row r="1852" spans="1:16" ht="75.75" customHeight="1" x14ac:dyDescent="0.25">
      <c r="A1852" s="82" t="s">
        <v>59</v>
      </c>
      <c r="B1852" s="82" t="s">
        <v>4204</v>
      </c>
      <c r="C1852" s="82" t="s">
        <v>4205</v>
      </c>
      <c r="D1852" s="82" t="s">
        <v>82</v>
      </c>
      <c r="E1852" s="82" t="s">
        <v>22</v>
      </c>
      <c r="F1852" s="82" t="s">
        <v>34</v>
      </c>
      <c r="G1852" s="82" t="s">
        <v>123</v>
      </c>
      <c r="H1852" s="82"/>
      <c r="I1852" s="82"/>
      <c r="J1852" s="82" t="s">
        <v>26</v>
      </c>
      <c r="K1852" s="82"/>
      <c r="L1852" s="82"/>
      <c r="M1852" s="82"/>
      <c r="N1852" s="82"/>
      <c r="O1852" s="83">
        <v>48048.041666666511</v>
      </c>
      <c r="P1852" s="83">
        <v>48153.041666666511</v>
      </c>
    </row>
    <row r="1853" spans="1:16" ht="75.75" customHeight="1" x14ac:dyDescent="0.25">
      <c r="A1853" s="82" t="s">
        <v>59</v>
      </c>
      <c r="B1853" s="82" t="s">
        <v>4206</v>
      </c>
      <c r="C1853" s="82" t="s">
        <v>4207</v>
      </c>
      <c r="D1853" s="82" t="s">
        <v>82</v>
      </c>
      <c r="E1853" s="82" t="s">
        <v>22</v>
      </c>
      <c r="F1853" s="82" t="s">
        <v>24</v>
      </c>
      <c r="G1853" s="82" t="s">
        <v>71</v>
      </c>
      <c r="H1853" s="82"/>
      <c r="I1853" s="82"/>
      <c r="J1853" s="82"/>
      <c r="K1853" s="82"/>
      <c r="L1853" s="82"/>
      <c r="M1853" s="82"/>
      <c r="N1853" s="82" t="s">
        <v>26</v>
      </c>
      <c r="O1853" s="83">
        <v>48075.083333333489</v>
      </c>
      <c r="P1853" s="83">
        <v>48366.083333333489</v>
      </c>
    </row>
    <row r="1854" spans="1:16" ht="75.75" customHeight="1" x14ac:dyDescent="0.25">
      <c r="A1854" s="82" t="s">
        <v>59</v>
      </c>
      <c r="B1854" s="82" t="s">
        <v>4208</v>
      </c>
      <c r="C1854" s="82" t="s">
        <v>4209</v>
      </c>
      <c r="D1854" s="82" t="s">
        <v>82</v>
      </c>
      <c r="E1854" s="82" t="s">
        <v>22</v>
      </c>
      <c r="F1854" s="82" t="s">
        <v>44</v>
      </c>
      <c r="G1854" s="82" t="s">
        <v>103</v>
      </c>
      <c r="H1854" s="82"/>
      <c r="I1854" s="82" t="s">
        <v>26</v>
      </c>
      <c r="J1854" s="82"/>
      <c r="K1854" s="82"/>
      <c r="L1854" s="82"/>
      <c r="M1854" s="82"/>
      <c r="N1854" s="82"/>
      <c r="O1854" s="83">
        <v>48109.041666666511</v>
      </c>
      <c r="P1854" s="83">
        <v>48214.041666666511</v>
      </c>
    </row>
    <row r="1855" spans="1:16" ht="75.75" customHeight="1" x14ac:dyDescent="0.25">
      <c r="A1855" s="82" t="s">
        <v>59</v>
      </c>
      <c r="B1855" s="82" t="s">
        <v>4210</v>
      </c>
      <c r="C1855" s="82" t="s">
        <v>4211</v>
      </c>
      <c r="D1855" s="82" t="s">
        <v>126</v>
      </c>
      <c r="E1855" s="82" t="s">
        <v>22</v>
      </c>
      <c r="F1855" s="82" t="s">
        <v>34</v>
      </c>
      <c r="G1855" s="82" t="s">
        <v>123</v>
      </c>
      <c r="H1855" s="82"/>
      <c r="I1855" s="82"/>
      <c r="J1855" s="82" t="s">
        <v>26</v>
      </c>
      <c r="K1855" s="82"/>
      <c r="L1855" s="82"/>
      <c r="M1855" s="82"/>
      <c r="N1855" s="82"/>
      <c r="O1855" s="83">
        <v>48261.083333333489</v>
      </c>
      <c r="P1855" s="83">
        <v>48366.083333333489</v>
      </c>
    </row>
    <row r="1856" spans="1:16" ht="75.75" customHeight="1" x14ac:dyDescent="0.25">
      <c r="A1856" s="82" t="s">
        <v>59</v>
      </c>
      <c r="B1856" s="82" t="s">
        <v>4212</v>
      </c>
      <c r="C1856" s="82" t="s">
        <v>4213</v>
      </c>
      <c r="D1856" s="82" t="s">
        <v>126</v>
      </c>
      <c r="E1856" s="82" t="s">
        <v>22</v>
      </c>
      <c r="F1856" s="82" t="s">
        <v>34</v>
      </c>
      <c r="G1856" s="82" t="s">
        <v>123</v>
      </c>
      <c r="H1856" s="82"/>
      <c r="I1856" s="82"/>
      <c r="J1856" s="82"/>
      <c r="K1856" s="82" t="s">
        <v>26</v>
      </c>
      <c r="L1856" s="82"/>
      <c r="M1856" s="82"/>
      <c r="N1856" s="82"/>
      <c r="O1856" s="83">
        <v>48341.083333333489</v>
      </c>
      <c r="P1856" s="83">
        <v>48488.083333333489</v>
      </c>
    </row>
    <row r="1857" spans="1:16" ht="75.75" customHeight="1" x14ac:dyDescent="0.25">
      <c r="A1857" s="82"/>
      <c r="B1857" s="82"/>
      <c r="C1857" s="82"/>
      <c r="D1857" s="82"/>
      <c r="E1857" s="82"/>
      <c r="F1857" s="82"/>
      <c r="G1857" s="82"/>
      <c r="H1857" s="82"/>
      <c r="I1857" s="82"/>
      <c r="J1857" s="82"/>
      <c r="K1857" s="82"/>
      <c r="L1857" s="82"/>
      <c r="M1857" s="82"/>
      <c r="N1857" s="82"/>
      <c r="O1857" s="83"/>
      <c r="P1857" s="83"/>
    </row>
    <row r="1858" spans="1:16" ht="75.75" customHeight="1" x14ac:dyDescent="0.25">
      <c r="A1858" s="82"/>
      <c r="B1858" s="82"/>
      <c r="C1858" s="82"/>
      <c r="D1858" s="82"/>
      <c r="E1858" s="82"/>
      <c r="F1858" s="82"/>
      <c r="G1858" s="82"/>
      <c r="H1858" s="82"/>
      <c r="I1858" s="82"/>
      <c r="J1858" s="82"/>
      <c r="K1858" s="82"/>
      <c r="L1858" s="82"/>
      <c r="M1858" s="82"/>
      <c r="N1858" s="82"/>
      <c r="O1858" s="83"/>
      <c r="P1858" s="83"/>
    </row>
    <row r="1859" spans="1:16" ht="75.75" customHeight="1" x14ac:dyDescent="0.25">
      <c r="A1859" s="82"/>
      <c r="B1859" s="82"/>
      <c r="C1859" s="82"/>
      <c r="D1859" s="82"/>
      <c r="E1859" s="82"/>
      <c r="F1859" s="82"/>
      <c r="G1859" s="82"/>
      <c r="H1859" s="82"/>
      <c r="I1859" s="82"/>
      <c r="J1859" s="82"/>
      <c r="K1859" s="82"/>
      <c r="L1859" s="82"/>
      <c r="M1859" s="82"/>
      <c r="N1859" s="82"/>
      <c r="O1859" s="83"/>
      <c r="P1859" s="83"/>
    </row>
    <row r="1860" spans="1:16" ht="75.75" customHeight="1" x14ac:dyDescent="0.25">
      <c r="A1860" s="82"/>
      <c r="B1860" s="82"/>
      <c r="C1860" s="82"/>
      <c r="D1860" s="82"/>
      <c r="E1860" s="82"/>
      <c r="F1860" s="82"/>
      <c r="G1860" s="82"/>
      <c r="H1860" s="82"/>
      <c r="I1860" s="82"/>
      <c r="J1860" s="82"/>
      <c r="K1860" s="82"/>
      <c r="L1860" s="82"/>
      <c r="M1860" s="82"/>
      <c r="N1860" s="82"/>
      <c r="O1860" s="83"/>
      <c r="P1860" s="83"/>
    </row>
    <row r="1861" spans="1:16" ht="75.75" customHeight="1" x14ac:dyDescent="0.25">
      <c r="A1861" s="82"/>
      <c r="B1861" s="82"/>
      <c r="C1861" s="82"/>
      <c r="D1861" s="82"/>
      <c r="E1861" s="82"/>
      <c r="F1861" s="82"/>
      <c r="G1861" s="82"/>
      <c r="H1861" s="82"/>
      <c r="I1861" s="82"/>
      <c r="J1861" s="82"/>
      <c r="K1861" s="82"/>
      <c r="L1861" s="82"/>
      <c r="M1861" s="82"/>
      <c r="N1861" s="82"/>
      <c r="O1861" s="83"/>
      <c r="P1861" s="83"/>
    </row>
    <row r="1862" spans="1:16" ht="75.75" customHeight="1" x14ac:dyDescent="0.25">
      <c r="A1862" s="82"/>
      <c r="B1862" s="82"/>
      <c r="C1862" s="82"/>
      <c r="D1862" s="82"/>
      <c r="E1862" s="82"/>
      <c r="F1862" s="82"/>
      <c r="G1862" s="82"/>
      <c r="H1862" s="82"/>
      <c r="I1862" s="82"/>
      <c r="J1862" s="82"/>
      <c r="K1862" s="82"/>
      <c r="L1862" s="82"/>
      <c r="M1862" s="82"/>
      <c r="N1862" s="82"/>
      <c r="O1862" s="83"/>
      <c r="P1862" s="83"/>
    </row>
    <row r="1863" spans="1:16" ht="75.75" customHeight="1" x14ac:dyDescent="0.25">
      <c r="A1863" s="82"/>
      <c r="B1863" s="82"/>
      <c r="C1863" s="82"/>
      <c r="D1863" s="82"/>
      <c r="E1863" s="82"/>
      <c r="F1863" s="82"/>
      <c r="G1863" s="82"/>
      <c r="H1863" s="82"/>
      <c r="I1863" s="82"/>
      <c r="J1863" s="82"/>
      <c r="K1863" s="82"/>
      <c r="L1863" s="82"/>
      <c r="M1863" s="82"/>
      <c r="N1863" s="82"/>
      <c r="O1863" s="83"/>
      <c r="P1863" s="83"/>
    </row>
    <row r="1864" spans="1:16" ht="75.75" customHeight="1" x14ac:dyDescent="0.25">
      <c r="A1864" s="82"/>
      <c r="B1864" s="82"/>
      <c r="C1864" s="82"/>
      <c r="D1864" s="82"/>
      <c r="E1864" s="82"/>
      <c r="F1864" s="82"/>
      <c r="G1864" s="82"/>
      <c r="H1864" s="82"/>
      <c r="I1864" s="82"/>
      <c r="J1864" s="82"/>
      <c r="K1864" s="82"/>
      <c r="L1864" s="82"/>
      <c r="M1864" s="82"/>
      <c r="N1864" s="82"/>
      <c r="O1864" s="83"/>
      <c r="P1864" s="83"/>
    </row>
    <row r="1865" spans="1:16" ht="75.75" customHeight="1" x14ac:dyDescent="0.25">
      <c r="A1865" s="82"/>
      <c r="B1865" s="82"/>
      <c r="C1865" s="82"/>
      <c r="D1865" s="82"/>
      <c r="E1865" s="82"/>
      <c r="F1865" s="82"/>
      <c r="G1865" s="82"/>
      <c r="H1865" s="82"/>
      <c r="I1865" s="82"/>
      <c r="J1865" s="82"/>
      <c r="K1865" s="82"/>
      <c r="L1865" s="82"/>
      <c r="M1865" s="82"/>
      <c r="N1865" s="82"/>
      <c r="O1865" s="83"/>
      <c r="P1865" s="83"/>
    </row>
    <row r="1866" spans="1:16" ht="75.75" customHeight="1" x14ac:dyDescent="0.25">
      <c r="A1866" s="82"/>
      <c r="B1866" s="82"/>
      <c r="C1866" s="82"/>
      <c r="D1866" s="82"/>
      <c r="E1866" s="82"/>
      <c r="F1866" s="82"/>
      <c r="G1866" s="82"/>
      <c r="H1866" s="82"/>
      <c r="I1866" s="82"/>
      <c r="J1866" s="82"/>
      <c r="K1866" s="82"/>
      <c r="L1866" s="82"/>
      <c r="M1866" s="82"/>
      <c r="N1866" s="82"/>
      <c r="O1866" s="83"/>
      <c r="P1866" s="83"/>
    </row>
    <row r="1867" spans="1:16" ht="75.75" customHeight="1" x14ac:dyDescent="0.25">
      <c r="A1867" s="82"/>
      <c r="B1867" s="82"/>
      <c r="C1867" s="82"/>
      <c r="D1867" s="82"/>
      <c r="E1867" s="82"/>
      <c r="F1867" s="82"/>
      <c r="G1867" s="82"/>
      <c r="H1867" s="82"/>
      <c r="I1867" s="82"/>
      <c r="J1867" s="82"/>
      <c r="K1867" s="82"/>
      <c r="L1867" s="82"/>
      <c r="M1867" s="82"/>
      <c r="N1867" s="82"/>
      <c r="O1867" s="83"/>
      <c r="P1867" s="83"/>
    </row>
    <row r="1868" spans="1:16" ht="75.75" customHeight="1" x14ac:dyDescent="0.25">
      <c r="A1868" s="82"/>
      <c r="B1868" s="82"/>
      <c r="C1868" s="82"/>
      <c r="D1868" s="82"/>
      <c r="E1868" s="82"/>
      <c r="F1868" s="82"/>
      <c r="G1868" s="82"/>
      <c r="H1868" s="82"/>
      <c r="I1868" s="82"/>
      <c r="J1868" s="82"/>
      <c r="K1868" s="82"/>
      <c r="L1868" s="82"/>
      <c r="M1868" s="82"/>
      <c r="N1868" s="82"/>
      <c r="O1868" s="83"/>
      <c r="P1868" s="83"/>
    </row>
    <row r="1869" spans="1:16" ht="75.75" customHeight="1" x14ac:dyDescent="0.25">
      <c r="A1869" s="82"/>
      <c r="B1869" s="82"/>
      <c r="C1869" s="82"/>
      <c r="D1869" s="82"/>
      <c r="E1869" s="82"/>
      <c r="F1869" s="82"/>
      <c r="G1869" s="82"/>
      <c r="H1869" s="82"/>
      <c r="I1869" s="82"/>
      <c r="J1869" s="82"/>
      <c r="K1869" s="82"/>
      <c r="L1869" s="82"/>
      <c r="M1869" s="82"/>
      <c r="N1869" s="82"/>
      <c r="O1869" s="83"/>
      <c r="P1869" s="83"/>
    </row>
    <row r="1870" spans="1:16" ht="75.75" customHeight="1" x14ac:dyDescent="0.25">
      <c r="A1870" s="82"/>
      <c r="B1870" s="82"/>
      <c r="C1870" s="82"/>
      <c r="D1870" s="82"/>
      <c r="E1870" s="82"/>
      <c r="F1870" s="82"/>
      <c r="G1870" s="82"/>
      <c r="H1870" s="82"/>
      <c r="I1870" s="82"/>
      <c r="J1870" s="82"/>
      <c r="K1870" s="82"/>
      <c r="L1870" s="82"/>
      <c r="M1870" s="82"/>
      <c r="N1870" s="82"/>
      <c r="O1870" s="83"/>
      <c r="P1870" s="83"/>
    </row>
    <row r="1871" spans="1:16" ht="75.75" customHeight="1" x14ac:dyDescent="0.25">
      <c r="A1871" s="82"/>
      <c r="B1871" s="82"/>
      <c r="C1871" s="82"/>
      <c r="D1871" s="82"/>
      <c r="E1871" s="82"/>
      <c r="F1871" s="82"/>
      <c r="G1871" s="82"/>
      <c r="H1871" s="82"/>
      <c r="I1871" s="82"/>
      <c r="J1871" s="82"/>
      <c r="K1871" s="82"/>
      <c r="L1871" s="82"/>
      <c r="M1871" s="82"/>
      <c r="N1871" s="82"/>
      <c r="O1871" s="83"/>
      <c r="P1871" s="83"/>
    </row>
    <row r="1872" spans="1:16" ht="75.75" customHeight="1" x14ac:dyDescent="0.25">
      <c r="A1872" s="82"/>
      <c r="B1872" s="82"/>
      <c r="C1872" s="82"/>
      <c r="D1872" s="82"/>
      <c r="E1872" s="82"/>
      <c r="F1872" s="82"/>
      <c r="G1872" s="82"/>
      <c r="H1872" s="82"/>
      <c r="I1872" s="82"/>
      <c r="J1872" s="82"/>
      <c r="K1872" s="82"/>
      <c r="L1872" s="82"/>
      <c r="M1872" s="82"/>
      <c r="N1872" s="82"/>
      <c r="O1872" s="83"/>
      <c r="P1872" s="83"/>
    </row>
    <row r="1873" spans="1:16" ht="75.75" customHeight="1" x14ac:dyDescent="0.25">
      <c r="A1873" s="82"/>
      <c r="B1873" s="82"/>
      <c r="C1873" s="82"/>
      <c r="D1873" s="82"/>
      <c r="E1873" s="82"/>
      <c r="F1873" s="82"/>
      <c r="G1873" s="82"/>
      <c r="H1873" s="82"/>
      <c r="I1873" s="82"/>
      <c r="J1873" s="82"/>
      <c r="K1873" s="82"/>
      <c r="L1873" s="82"/>
      <c r="M1873" s="82"/>
      <c r="N1873" s="82"/>
      <c r="O1873" s="83"/>
      <c r="P1873" s="83"/>
    </row>
    <row r="1874" spans="1:16" ht="75.75" customHeight="1" x14ac:dyDescent="0.25">
      <c r="A1874" s="82"/>
      <c r="B1874" s="82"/>
      <c r="C1874" s="82"/>
      <c r="D1874" s="82"/>
      <c r="E1874" s="82"/>
      <c r="F1874" s="82"/>
      <c r="G1874" s="82"/>
      <c r="H1874" s="82"/>
      <c r="I1874" s="82"/>
      <c r="J1874" s="82"/>
      <c r="K1874" s="82"/>
      <c r="L1874" s="82"/>
      <c r="M1874" s="82"/>
      <c r="N1874" s="82"/>
      <c r="O1874" s="83"/>
      <c r="P1874" s="83"/>
    </row>
    <row r="1875" spans="1:16" ht="75.75" customHeight="1" x14ac:dyDescent="0.25">
      <c r="A1875" s="82"/>
      <c r="B1875" s="82"/>
      <c r="C1875" s="82"/>
      <c r="D1875" s="82"/>
      <c r="E1875" s="82"/>
      <c r="F1875" s="82"/>
      <c r="G1875" s="82"/>
      <c r="H1875" s="82"/>
      <c r="I1875" s="82"/>
      <c r="J1875" s="82"/>
      <c r="K1875" s="82"/>
      <c r="L1875" s="82"/>
      <c r="M1875" s="82"/>
      <c r="N1875" s="82"/>
      <c r="O1875" s="83"/>
      <c r="P1875" s="83"/>
    </row>
    <row r="1876" spans="1:16" ht="75.75" customHeight="1" x14ac:dyDescent="0.25">
      <c r="A1876" s="82"/>
      <c r="B1876" s="82"/>
      <c r="C1876" s="82"/>
      <c r="D1876" s="82"/>
      <c r="E1876" s="82"/>
      <c r="F1876" s="82"/>
      <c r="G1876" s="82"/>
      <c r="H1876" s="82"/>
      <c r="I1876" s="82"/>
      <c r="J1876" s="82"/>
      <c r="K1876" s="82"/>
      <c r="L1876" s="82"/>
      <c r="M1876" s="82"/>
      <c r="N1876" s="82"/>
      <c r="O1876" s="83"/>
      <c r="P1876" s="83"/>
    </row>
    <row r="1877" spans="1:16" ht="75.75" customHeight="1" x14ac:dyDescent="0.25">
      <c r="A1877" s="82"/>
      <c r="B1877" s="82"/>
      <c r="C1877" s="82"/>
      <c r="D1877" s="82"/>
      <c r="E1877" s="82"/>
      <c r="F1877" s="82"/>
      <c r="G1877" s="82"/>
      <c r="H1877" s="82"/>
      <c r="I1877" s="82"/>
      <c r="J1877" s="82"/>
      <c r="K1877" s="82"/>
      <c r="L1877" s="82"/>
      <c r="M1877" s="82"/>
      <c r="N1877" s="82"/>
      <c r="O1877" s="83"/>
      <c r="P1877" s="83"/>
    </row>
    <row r="1878" spans="1:16" ht="75.75" customHeight="1" x14ac:dyDescent="0.25">
      <c r="A1878" s="82"/>
      <c r="B1878" s="82"/>
      <c r="C1878" s="82"/>
      <c r="D1878" s="82"/>
      <c r="E1878" s="82"/>
      <c r="F1878" s="82"/>
      <c r="G1878" s="82"/>
      <c r="H1878" s="82"/>
      <c r="I1878" s="82"/>
      <c r="J1878" s="82"/>
      <c r="K1878" s="82"/>
      <c r="L1878" s="82"/>
      <c r="M1878" s="82"/>
      <c r="N1878" s="82"/>
      <c r="O1878" s="83"/>
      <c r="P1878" s="83"/>
    </row>
  </sheetData>
  <autoFilter ref="A2:P1856" xr:uid="{1C6E2A03-2E34-410A-9FD9-2746180372C1}">
    <sortState xmlns:xlrd2="http://schemas.microsoft.com/office/spreadsheetml/2017/richdata2" ref="A3:P1856">
      <sortCondition ref="O2:O882"/>
    </sortState>
  </autoFilter>
  <mergeCells count="2">
    <mergeCell ref="O1:P1"/>
    <mergeCell ref="H1:N1"/>
  </mergeCells>
  <conditionalFormatting sqref="O1 O2:P2 O1879:P1048576">
    <cfRule type="cellIs" dxfId="2" priority="34" operator="greaterThanOrEqual">
      <formula>44562</formula>
    </cfRule>
    <cfRule type="cellIs" dxfId="1" priority="35" operator="between">
      <formula>44197</formula>
      <formula>44561</formula>
    </cfRule>
  </conditionalFormatting>
  <conditionalFormatting sqref="O1:O2 O1879:O1048576">
    <cfRule type="cellIs" dxfId="0" priority="13" operator="lessThanOrEqual">
      <formula>44196</formula>
    </cfRule>
  </conditionalFormatting>
  <pageMargins left="0.7" right="0.7" top="0.75" bottom="0.75" header="0.3" footer="0.3"/>
  <pageSetup paperSize="9" orientation="portrait" horizontalDpi="300" verticalDpi="300" r:id="rId1"/>
  <headerFooter>
    <oddFooter>&amp;L&amp;1#&amp;"Calibri"&amp;10&amp;KC8DE09Diffusable SNCF RESEAU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83FE-9948-496A-BBEC-2B8929A90D5A}">
  <dimension ref="A1:M93"/>
  <sheetViews>
    <sheetView workbookViewId="0">
      <selection activeCell="F84" sqref="F83:F84"/>
    </sheetView>
  </sheetViews>
  <sheetFormatPr baseColWidth="10" defaultColWidth="11.44140625" defaultRowHeight="14.4" x14ac:dyDescent="0.3"/>
  <cols>
    <col min="1" max="1" width="78.5546875" style="54" customWidth="1"/>
    <col min="2" max="2" width="17.44140625" customWidth="1"/>
    <col min="3" max="3" width="14.5546875" customWidth="1"/>
    <col min="5" max="5" width="20.44140625" hidden="1" customWidth="1"/>
    <col min="6" max="6" width="37.44140625" customWidth="1"/>
    <col min="7" max="7" width="63.5546875" style="2" customWidth="1"/>
    <col min="8" max="11" width="8.44140625" style="3" customWidth="1"/>
    <col min="12" max="12" width="11.109375" style="4" customWidth="1"/>
    <col min="13" max="13" width="11.44140625" style="4"/>
  </cols>
  <sheetData>
    <row r="1" spans="1:13" ht="138.6" x14ac:dyDescent="0.85">
      <c r="A1" s="1" t="s">
        <v>4214</v>
      </c>
      <c r="F1" s="69" t="s">
        <v>4215</v>
      </c>
    </row>
    <row r="2" spans="1:13" ht="31.2" x14ac:dyDescent="0.6">
      <c r="A2" s="5" t="s">
        <v>4216</v>
      </c>
      <c r="F2" s="6" t="s">
        <v>4217</v>
      </c>
    </row>
    <row r="3" spans="1:13" ht="31.2" x14ac:dyDescent="0.6">
      <c r="A3" s="5" t="s">
        <v>4218</v>
      </c>
      <c r="F3" s="6"/>
    </row>
    <row r="4" spans="1:13" ht="21.6" thickBot="1" x14ac:dyDescent="0.45">
      <c r="A4" s="5" t="s">
        <v>4219</v>
      </c>
    </row>
    <row r="5" spans="1:13" s="14" customFormat="1" ht="13.2" x14ac:dyDescent="0.3">
      <c r="A5" s="7"/>
      <c r="B5" s="8"/>
      <c r="C5" s="8"/>
      <c r="D5" s="8"/>
      <c r="E5" s="8"/>
      <c r="F5" s="9"/>
      <c r="G5" s="9" t="s">
        <v>4220</v>
      </c>
      <c r="H5" s="10"/>
      <c r="I5" s="10"/>
      <c r="J5" s="11"/>
      <c r="K5" s="11"/>
      <c r="L5" s="12"/>
      <c r="M5" s="13"/>
    </row>
    <row r="6" spans="1:13" s="14" customFormat="1" ht="21" x14ac:dyDescent="0.3">
      <c r="A6" s="15"/>
      <c r="B6" s="16"/>
      <c r="C6" s="16"/>
      <c r="D6" s="16"/>
      <c r="E6" s="16"/>
      <c r="F6" s="17"/>
      <c r="G6" s="17"/>
      <c r="H6" s="18"/>
      <c r="I6" s="18"/>
      <c r="J6" s="19"/>
      <c r="K6" s="19"/>
      <c r="L6" s="20"/>
      <c r="M6" s="21"/>
    </row>
    <row r="7" spans="1:13" x14ac:dyDescent="0.3">
      <c r="A7" s="22" t="s">
        <v>4221</v>
      </c>
      <c r="B7" s="23"/>
      <c r="C7" s="23"/>
      <c r="D7" s="23"/>
      <c r="E7" s="23"/>
      <c r="G7" s="24" t="s">
        <v>4222</v>
      </c>
      <c r="J7" s="25"/>
      <c r="K7" s="25"/>
      <c r="L7"/>
      <c r="M7" s="26"/>
    </row>
    <row r="8" spans="1:13" x14ac:dyDescent="0.3">
      <c r="A8" s="22"/>
      <c r="B8" s="23"/>
      <c r="C8" s="23"/>
      <c r="D8" s="23"/>
      <c r="E8" s="23"/>
      <c r="F8" s="27"/>
      <c r="G8" s="24"/>
      <c r="J8" s="25"/>
      <c r="K8" s="25"/>
      <c r="L8"/>
      <c r="M8" s="26"/>
    </row>
    <row r="9" spans="1:13" ht="15.6" x14ac:dyDescent="0.3">
      <c r="A9" s="28" t="s">
        <v>4223</v>
      </c>
      <c r="B9" s="29"/>
      <c r="C9" s="29"/>
      <c r="D9" s="29"/>
      <c r="E9" s="29"/>
      <c r="F9" s="17"/>
      <c r="G9" s="30"/>
      <c r="J9" s="25"/>
      <c r="K9" s="25"/>
      <c r="L9" s="31"/>
      <c r="M9" s="32"/>
    </row>
    <row r="10" spans="1:13" x14ac:dyDescent="0.3">
      <c r="A10" s="22" t="s">
        <v>4224</v>
      </c>
      <c r="B10" s="23"/>
      <c r="C10" s="23"/>
      <c r="D10" s="23"/>
      <c r="E10" s="23"/>
      <c r="F10" s="33"/>
      <c r="G10" s="81" t="s">
        <v>4225</v>
      </c>
      <c r="H10" s="61"/>
      <c r="J10" s="25"/>
      <c r="K10" s="25"/>
      <c r="L10" s="31"/>
      <c r="M10" s="32"/>
    </row>
    <row r="11" spans="1:13" x14ac:dyDescent="0.3">
      <c r="A11" s="22" t="s">
        <v>4226</v>
      </c>
      <c r="B11" s="23"/>
      <c r="C11" s="23"/>
      <c r="D11" s="23"/>
      <c r="E11" s="23"/>
      <c r="F11" s="33"/>
      <c r="G11" s="24" t="s">
        <v>4227</v>
      </c>
      <c r="J11" s="25"/>
      <c r="K11" s="25"/>
      <c r="L11" s="31"/>
      <c r="M11" s="32"/>
    </row>
    <row r="12" spans="1:13" x14ac:dyDescent="0.3">
      <c r="A12" s="22" t="s">
        <v>4228</v>
      </c>
      <c r="B12" s="23"/>
      <c r="C12" s="23"/>
      <c r="D12" s="23"/>
      <c r="E12" s="23"/>
      <c r="F12" s="33"/>
      <c r="G12" s="34" t="s">
        <v>4229</v>
      </c>
      <c r="J12" s="25"/>
      <c r="K12" s="25"/>
      <c r="L12" s="31"/>
      <c r="M12" s="32"/>
    </row>
    <row r="13" spans="1:13" x14ac:dyDescent="0.3">
      <c r="A13" s="22" t="s">
        <v>4230</v>
      </c>
      <c r="B13" s="23"/>
      <c r="C13" s="23"/>
      <c r="D13" s="23"/>
      <c r="E13" s="23"/>
      <c r="F13" s="33"/>
      <c r="G13" s="24" t="s">
        <v>4231</v>
      </c>
      <c r="J13" s="25"/>
      <c r="K13" s="25"/>
      <c r="L13" s="31"/>
      <c r="M13" s="32"/>
    </row>
    <row r="14" spans="1:13" x14ac:dyDescent="0.3">
      <c r="A14" s="22" t="s">
        <v>4232</v>
      </c>
      <c r="B14" s="23"/>
      <c r="C14" s="23"/>
      <c r="D14" s="23"/>
      <c r="E14" s="23"/>
      <c r="F14" s="33"/>
      <c r="G14" s="24" t="s">
        <v>4231</v>
      </c>
      <c r="J14" s="25"/>
      <c r="K14" s="25"/>
      <c r="L14" s="31"/>
      <c r="M14" s="32"/>
    </row>
    <row r="15" spans="1:13" x14ac:dyDescent="0.3">
      <c r="A15" s="22" t="s">
        <v>4233</v>
      </c>
      <c r="B15" s="23"/>
      <c r="C15" s="23"/>
      <c r="D15" s="23"/>
      <c r="E15" s="23"/>
      <c r="F15" s="33"/>
      <c r="G15" s="61"/>
      <c r="J15" s="25"/>
      <c r="K15" s="25"/>
      <c r="L15" s="31"/>
      <c r="M15" s="32"/>
    </row>
    <row r="16" spans="1:13" ht="15" thickBot="1" x14ac:dyDescent="0.35">
      <c r="A16" s="22" t="s">
        <v>4234</v>
      </c>
      <c r="B16" s="23"/>
      <c r="C16" s="23"/>
      <c r="D16" s="23"/>
      <c r="E16" s="23"/>
      <c r="F16" s="33"/>
      <c r="G16" s="24"/>
      <c r="J16" s="25"/>
      <c r="K16" s="25"/>
      <c r="L16" s="31"/>
      <c r="M16" s="32"/>
    </row>
    <row r="17" spans="1:13" ht="15.6" x14ac:dyDescent="0.3">
      <c r="A17" s="35" t="s">
        <v>4235</v>
      </c>
      <c r="B17" s="36"/>
      <c r="C17" s="36"/>
      <c r="D17" s="37"/>
      <c r="E17" s="38"/>
      <c r="F17" s="38"/>
      <c r="G17" s="38"/>
      <c r="H17" s="39"/>
      <c r="I17" s="40"/>
      <c r="J17" s="40"/>
      <c r="K17" s="40"/>
      <c r="L17" s="41"/>
      <c r="M17" s="42"/>
    </row>
    <row r="18" spans="1:13" ht="15.6" x14ac:dyDescent="0.3">
      <c r="A18" s="43"/>
      <c r="B18" s="44"/>
      <c r="D18" s="45"/>
      <c r="F18" s="44"/>
      <c r="G18" s="46"/>
      <c r="H18" s="46"/>
      <c r="I18" s="25"/>
      <c r="J18" s="25"/>
      <c r="K18" s="25"/>
      <c r="L18" s="31"/>
      <c r="M18" s="47"/>
    </row>
    <row r="19" spans="1:13" x14ac:dyDescent="0.3">
      <c r="A19" s="48" t="s">
        <v>4236</v>
      </c>
      <c r="B19" s="44"/>
      <c r="D19" s="45"/>
      <c r="F19" s="44"/>
      <c r="G19" s="46"/>
      <c r="H19" s="46"/>
      <c r="I19" s="25"/>
      <c r="J19" s="25"/>
      <c r="K19" s="25"/>
      <c r="L19" s="31"/>
      <c r="M19" s="47"/>
    </row>
    <row r="20" spans="1:13" x14ac:dyDescent="0.3">
      <c r="A20" s="48" t="s">
        <v>4237</v>
      </c>
      <c r="B20" s="44"/>
      <c r="D20" s="45"/>
      <c r="F20" s="49"/>
      <c r="G20" s="50"/>
      <c r="H20" s="46"/>
      <c r="I20" s="25"/>
      <c r="J20" s="25"/>
      <c r="K20" s="25"/>
      <c r="L20" s="31"/>
      <c r="M20" s="32"/>
    </row>
    <row r="21" spans="1:13" x14ac:dyDescent="0.3">
      <c r="A21" s="48" t="s">
        <v>4238</v>
      </c>
      <c r="B21" s="44"/>
      <c r="D21" s="45"/>
      <c r="F21" s="23"/>
      <c r="G21" s="23"/>
      <c r="H21" s="51"/>
      <c r="I21" s="25"/>
      <c r="J21" s="25"/>
      <c r="K21" s="25"/>
      <c r="L21" s="31"/>
      <c r="M21" s="32"/>
    </row>
    <row r="22" spans="1:13" x14ac:dyDescent="0.3">
      <c r="A22" s="48" t="s">
        <v>4239</v>
      </c>
      <c r="B22" s="44"/>
      <c r="D22" s="45"/>
      <c r="F22" s="23"/>
      <c r="G22" s="23"/>
      <c r="H22" s="51"/>
      <c r="I22" s="25"/>
      <c r="J22" s="25"/>
      <c r="K22" s="25"/>
      <c r="L22" s="31"/>
      <c r="M22" s="32"/>
    </row>
    <row r="23" spans="1:13" x14ac:dyDescent="0.3">
      <c r="A23" s="48" t="s">
        <v>4240</v>
      </c>
      <c r="B23" s="44"/>
      <c r="D23" s="45"/>
      <c r="F23" s="23"/>
      <c r="G23" s="23"/>
      <c r="H23" s="51"/>
      <c r="I23" s="25"/>
      <c r="J23" s="25"/>
      <c r="K23" s="25"/>
      <c r="L23" s="31"/>
      <c r="M23" s="32"/>
    </row>
    <row r="24" spans="1:13" x14ac:dyDescent="0.3">
      <c r="A24" s="48" t="s">
        <v>4241</v>
      </c>
      <c r="B24" s="44"/>
      <c r="D24" s="45"/>
      <c r="F24" s="23"/>
      <c r="G24" s="23"/>
      <c r="H24" s="51"/>
      <c r="I24" s="25"/>
      <c r="J24" s="25"/>
      <c r="K24" s="25"/>
      <c r="L24" s="31"/>
      <c r="M24" s="32"/>
    </row>
    <row r="25" spans="1:13" x14ac:dyDescent="0.3">
      <c r="A25" s="48" t="s">
        <v>4242</v>
      </c>
      <c r="B25" s="44"/>
      <c r="D25" s="45"/>
      <c r="F25" s="23"/>
      <c r="G25" s="23"/>
      <c r="H25" s="51"/>
      <c r="I25" s="25"/>
      <c r="J25" s="25"/>
      <c r="K25" s="25"/>
      <c r="L25" s="31"/>
      <c r="M25" s="32"/>
    </row>
    <row r="26" spans="1:13" x14ac:dyDescent="0.3">
      <c r="A26" s="48" t="s">
        <v>4243</v>
      </c>
      <c r="B26" s="44"/>
      <c r="D26" s="45"/>
      <c r="F26" s="23"/>
      <c r="G26" s="23"/>
      <c r="H26" s="51"/>
      <c r="I26" s="25"/>
      <c r="J26" s="25"/>
      <c r="K26" s="25"/>
      <c r="L26" s="31"/>
      <c r="M26" s="32"/>
    </row>
    <row r="27" spans="1:13" x14ac:dyDescent="0.3">
      <c r="A27" s="48" t="s">
        <v>4244</v>
      </c>
      <c r="D27" s="45"/>
      <c r="F27" s="44"/>
      <c r="G27" s="46"/>
      <c r="H27" s="25"/>
      <c r="I27" s="25"/>
      <c r="J27" s="25"/>
      <c r="K27" s="25"/>
      <c r="L27" s="31"/>
      <c r="M27" s="32"/>
    </row>
    <row r="28" spans="1:13" x14ac:dyDescent="0.3">
      <c r="A28" s="48" t="s">
        <v>4245</v>
      </c>
      <c r="D28" s="45"/>
      <c r="F28" s="44"/>
      <c r="G28" s="46"/>
      <c r="H28" s="25"/>
      <c r="I28" s="25"/>
      <c r="J28" s="25"/>
      <c r="K28" s="25"/>
      <c r="L28" s="31"/>
      <c r="M28" s="32"/>
    </row>
    <row r="29" spans="1:13" x14ac:dyDescent="0.3">
      <c r="A29" s="48" t="s">
        <v>4246</v>
      </c>
      <c r="D29" s="45"/>
      <c r="F29" s="44"/>
      <c r="G29" s="46"/>
      <c r="H29" s="25"/>
      <c r="I29" s="25"/>
      <c r="J29" s="25"/>
      <c r="K29" s="25"/>
      <c r="L29" s="31"/>
      <c r="M29" s="32"/>
    </row>
    <row r="30" spans="1:13" x14ac:dyDescent="0.3">
      <c r="A30" s="48" t="s">
        <v>4247</v>
      </c>
      <c r="D30" s="45"/>
      <c r="F30" s="44"/>
      <c r="G30" s="46"/>
      <c r="H30" s="25"/>
      <c r="I30" s="25"/>
      <c r="J30" s="25"/>
      <c r="K30" s="25"/>
      <c r="L30" s="31"/>
      <c r="M30" s="32"/>
    </row>
    <row r="31" spans="1:13" x14ac:dyDescent="0.3">
      <c r="A31" s="48" t="s">
        <v>4248</v>
      </c>
      <c r="D31" s="45"/>
      <c r="F31" s="44"/>
      <c r="G31" s="46"/>
      <c r="H31" s="25"/>
      <c r="I31" s="25"/>
      <c r="J31" s="25"/>
      <c r="K31" s="25"/>
      <c r="L31" s="31"/>
      <c r="M31" s="32"/>
    </row>
    <row r="32" spans="1:13" x14ac:dyDescent="0.3">
      <c r="A32" s="48" t="s">
        <v>4249</v>
      </c>
      <c r="D32" s="45"/>
      <c r="F32" s="49"/>
      <c r="H32" s="25"/>
      <c r="I32" s="25"/>
      <c r="J32" s="25"/>
      <c r="K32" s="25"/>
      <c r="L32" s="31"/>
      <c r="M32" s="32"/>
    </row>
    <row r="33" spans="1:13" x14ac:dyDescent="0.3">
      <c r="A33" s="48" t="s">
        <v>4250</v>
      </c>
      <c r="D33" s="45"/>
      <c r="F33" s="49"/>
      <c r="H33" s="25"/>
      <c r="I33" s="25"/>
      <c r="J33" s="25"/>
      <c r="K33" s="25"/>
      <c r="L33" s="31"/>
      <c r="M33" s="32"/>
    </row>
    <row r="34" spans="1:13" x14ac:dyDescent="0.3">
      <c r="A34" s="48" t="s">
        <v>4251</v>
      </c>
      <c r="D34" s="45"/>
      <c r="F34" s="49"/>
      <c r="H34" s="25"/>
      <c r="I34" s="25"/>
      <c r="J34" s="25"/>
      <c r="K34" s="25"/>
      <c r="L34" s="31"/>
      <c r="M34" s="32"/>
    </row>
    <row r="35" spans="1:13" x14ac:dyDescent="0.3">
      <c r="A35" s="48" t="s">
        <v>4252</v>
      </c>
      <c r="D35" s="45"/>
      <c r="F35" s="44"/>
      <c r="G35" s="50"/>
      <c r="H35" s="51"/>
      <c r="I35" s="25"/>
      <c r="J35" s="25"/>
      <c r="K35" s="25"/>
      <c r="L35" s="31"/>
      <c r="M35" s="32"/>
    </row>
    <row r="36" spans="1:13" x14ac:dyDescent="0.3">
      <c r="A36" s="48" t="s">
        <v>4253</v>
      </c>
      <c r="D36" s="45"/>
      <c r="F36" s="44"/>
      <c r="G36" s="50"/>
      <c r="H36" s="51"/>
      <c r="I36" s="25"/>
      <c r="J36" s="25"/>
      <c r="K36" s="25"/>
      <c r="L36" s="31"/>
      <c r="M36" s="32"/>
    </row>
    <row r="37" spans="1:13" x14ac:dyDescent="0.3">
      <c r="A37" s="48" t="s">
        <v>4254</v>
      </c>
      <c r="D37" s="45"/>
      <c r="F37" s="44"/>
      <c r="G37" s="50"/>
      <c r="H37" s="51"/>
      <c r="I37" s="25"/>
      <c r="J37" s="25"/>
      <c r="K37" s="25"/>
      <c r="L37" s="31"/>
      <c r="M37" s="32"/>
    </row>
    <row r="38" spans="1:13" x14ac:dyDescent="0.3">
      <c r="A38" s="48" t="s">
        <v>4255</v>
      </c>
      <c r="D38" s="45"/>
      <c r="F38" s="44"/>
      <c r="G38" s="50"/>
      <c r="H38" s="51"/>
      <c r="I38" s="25"/>
      <c r="J38" s="25"/>
      <c r="K38" s="25"/>
      <c r="L38" s="31"/>
      <c r="M38" s="32"/>
    </row>
    <row r="39" spans="1:13" x14ac:dyDescent="0.3">
      <c r="A39" s="48" t="s">
        <v>4256</v>
      </c>
      <c r="D39" s="45"/>
      <c r="E39" s="23"/>
      <c r="F39" s="23"/>
      <c r="G39" s="46"/>
      <c r="H39" s="51"/>
      <c r="I39" s="25"/>
      <c r="J39" s="25"/>
      <c r="K39" s="25"/>
      <c r="L39" s="31"/>
      <c r="M39" s="32"/>
    </row>
    <row r="40" spans="1:13" x14ac:dyDescent="0.3">
      <c r="A40" s="48" t="s">
        <v>4257</v>
      </c>
      <c r="D40" s="45"/>
      <c r="E40" s="23"/>
      <c r="F40" s="23"/>
      <c r="G40" s="46"/>
      <c r="H40" s="51"/>
      <c r="I40" s="25"/>
      <c r="J40" s="25"/>
      <c r="K40" s="25"/>
      <c r="L40" s="31"/>
      <c r="M40" s="32"/>
    </row>
    <row r="41" spans="1:13" x14ac:dyDescent="0.3">
      <c r="A41" s="48" t="s">
        <v>4258</v>
      </c>
      <c r="D41" s="45"/>
      <c r="E41" s="23"/>
      <c r="F41" s="23"/>
      <c r="G41" s="46"/>
      <c r="H41" s="51"/>
      <c r="I41" s="25"/>
      <c r="J41" s="25"/>
      <c r="K41" s="25"/>
      <c r="L41" s="31"/>
      <c r="M41" s="32"/>
    </row>
    <row r="42" spans="1:13" x14ac:dyDescent="0.3">
      <c r="A42" s="48" t="s">
        <v>4259</v>
      </c>
      <c r="D42" s="45"/>
      <c r="E42" s="23"/>
      <c r="F42" s="23"/>
      <c r="G42" s="23"/>
      <c r="H42" s="51"/>
      <c r="I42" s="25"/>
      <c r="J42" s="25"/>
      <c r="K42" s="25"/>
      <c r="L42" s="31"/>
      <c r="M42" s="32"/>
    </row>
    <row r="43" spans="1:13" x14ac:dyDescent="0.3">
      <c r="A43" s="48" t="s">
        <v>4260</v>
      </c>
      <c r="D43" s="45"/>
      <c r="E43" s="23"/>
      <c r="F43" s="23"/>
      <c r="G43" s="23"/>
      <c r="H43" s="51"/>
      <c r="I43" s="25"/>
      <c r="J43" s="25"/>
      <c r="K43" s="25"/>
      <c r="L43" s="31"/>
      <c r="M43" s="32"/>
    </row>
    <row r="44" spans="1:13" x14ac:dyDescent="0.3">
      <c r="A44" s="48" t="s">
        <v>4261</v>
      </c>
      <c r="D44" s="45"/>
      <c r="E44" s="23"/>
      <c r="F44" s="23"/>
      <c r="G44" s="23"/>
      <c r="H44" s="51"/>
      <c r="I44" s="25"/>
      <c r="J44" s="25"/>
      <c r="K44" s="25"/>
      <c r="L44" s="31"/>
      <c r="M44" s="32"/>
    </row>
    <row r="45" spans="1:13" x14ac:dyDescent="0.3">
      <c r="A45" s="48" t="s">
        <v>4262</v>
      </c>
      <c r="B45" s="52"/>
      <c r="C45" s="53"/>
      <c r="D45" s="53"/>
      <c r="E45" s="53"/>
      <c r="G45" s="54"/>
      <c r="H45" s="55"/>
      <c r="I45" s="55"/>
      <c r="J45" s="55"/>
      <c r="K45" s="55"/>
      <c r="L45" s="55"/>
      <c r="M45" s="56"/>
    </row>
    <row r="46" spans="1:13" x14ac:dyDescent="0.3">
      <c r="A46" s="48" t="s">
        <v>4263</v>
      </c>
      <c r="B46" s="52"/>
      <c r="C46" s="53"/>
      <c r="D46" s="53"/>
      <c r="E46" s="53"/>
      <c r="G46" s="54"/>
      <c r="H46" s="55"/>
      <c r="I46" s="55"/>
      <c r="J46" s="55"/>
      <c r="K46" s="55"/>
      <c r="L46" s="55"/>
      <c r="M46" s="56"/>
    </row>
    <row r="47" spans="1:13" x14ac:dyDescent="0.3">
      <c r="A47" s="57" t="s">
        <v>4264</v>
      </c>
      <c r="B47" s="52"/>
      <c r="C47" s="53"/>
      <c r="D47" s="53"/>
      <c r="E47" s="53"/>
      <c r="G47" s="54"/>
      <c r="H47" s="55"/>
      <c r="I47" s="55"/>
      <c r="J47" s="55"/>
      <c r="K47" s="55"/>
      <c r="L47" s="55"/>
      <c r="M47" s="56"/>
    </row>
    <row r="48" spans="1:13" x14ac:dyDescent="0.3">
      <c r="A48" s="57" t="s">
        <v>4265</v>
      </c>
      <c r="B48" s="52"/>
      <c r="C48" s="53"/>
      <c r="D48" s="53"/>
      <c r="E48" s="53"/>
      <c r="G48" s="54"/>
      <c r="H48" s="55"/>
      <c r="I48" s="55"/>
      <c r="J48" s="55"/>
      <c r="K48" s="55"/>
      <c r="L48" s="55"/>
      <c r="M48" s="56"/>
    </row>
    <row r="49" spans="1:13" x14ac:dyDescent="0.3">
      <c r="A49" s="48" t="s">
        <v>4266</v>
      </c>
      <c r="D49" s="45"/>
      <c r="E49" s="23"/>
      <c r="F49" s="23"/>
      <c r="G49" s="58"/>
      <c r="H49" s="51"/>
      <c r="I49" s="25"/>
      <c r="J49" s="25"/>
      <c r="K49" s="25"/>
      <c r="L49" s="31"/>
      <c r="M49" s="32"/>
    </row>
    <row r="50" spans="1:13" ht="15" customHeight="1" x14ac:dyDescent="0.3">
      <c r="A50" s="62" t="s">
        <v>4267</v>
      </c>
      <c r="D50" s="45"/>
      <c r="E50" s="23"/>
      <c r="F50" s="23"/>
      <c r="G50" s="58"/>
      <c r="H50" s="51"/>
      <c r="I50" s="25"/>
      <c r="J50" s="25"/>
      <c r="K50" s="25"/>
      <c r="L50" s="31"/>
      <c r="M50" s="32"/>
    </row>
    <row r="51" spans="1:13" ht="15" customHeight="1" x14ac:dyDescent="0.3">
      <c r="A51" s="62" t="s">
        <v>4268</v>
      </c>
      <c r="D51" s="45"/>
      <c r="E51" s="23"/>
      <c r="F51" s="23"/>
      <c r="G51" s="58"/>
      <c r="H51" s="51"/>
      <c r="I51" s="25"/>
      <c r="J51" s="25"/>
      <c r="K51" s="25"/>
      <c r="L51" s="31"/>
      <c r="M51" s="32"/>
    </row>
    <row r="52" spans="1:13" ht="15" customHeight="1" x14ac:dyDescent="0.3">
      <c r="A52" s="62" t="s">
        <v>4269</v>
      </c>
      <c r="D52" s="45"/>
      <c r="E52" s="23"/>
      <c r="F52" s="23"/>
      <c r="G52" s="58"/>
      <c r="H52" s="51"/>
      <c r="I52" s="25"/>
      <c r="J52" s="25"/>
      <c r="K52" s="25"/>
      <c r="L52" s="31"/>
      <c r="M52" s="32"/>
    </row>
    <row r="53" spans="1:13" ht="15" customHeight="1" x14ac:dyDescent="0.3">
      <c r="A53" s="62" t="s">
        <v>4270</v>
      </c>
      <c r="D53" s="45"/>
      <c r="E53" s="23"/>
      <c r="F53" s="23"/>
      <c r="G53" s="58"/>
      <c r="H53" s="51"/>
      <c r="I53" s="25"/>
      <c r="J53" s="25"/>
      <c r="K53" s="25"/>
      <c r="L53" s="31"/>
      <c r="M53" s="32"/>
    </row>
    <row r="54" spans="1:13" x14ac:dyDescent="0.3">
      <c r="A54" s="48" t="s">
        <v>4271</v>
      </c>
      <c r="D54" s="45"/>
      <c r="E54" s="23"/>
      <c r="F54" s="23"/>
      <c r="G54" s="23"/>
      <c r="H54" s="51"/>
      <c r="I54" s="25"/>
      <c r="J54" s="25"/>
      <c r="K54" s="25"/>
      <c r="L54" s="31"/>
      <c r="M54" s="32"/>
    </row>
    <row r="55" spans="1:13" x14ac:dyDescent="0.3">
      <c r="A55" s="48" t="s">
        <v>4272</v>
      </c>
      <c r="D55" s="45"/>
      <c r="E55" s="23"/>
      <c r="F55" s="23"/>
      <c r="G55" s="23"/>
      <c r="H55" s="51"/>
      <c r="I55" s="25"/>
      <c r="J55" s="25"/>
      <c r="K55" s="25"/>
      <c r="L55" s="31"/>
      <c r="M55" s="32"/>
    </row>
    <row r="56" spans="1:13" x14ac:dyDescent="0.3">
      <c r="A56" s="48" t="s">
        <v>4273</v>
      </c>
      <c r="D56" s="45"/>
      <c r="E56" s="23"/>
      <c r="F56" s="23"/>
      <c r="G56" s="23"/>
      <c r="H56" s="51"/>
      <c r="I56" s="25"/>
      <c r="J56" s="25"/>
      <c r="K56" s="25"/>
      <c r="L56" s="31"/>
      <c r="M56" s="32"/>
    </row>
    <row r="57" spans="1:13" x14ac:dyDescent="0.3">
      <c r="A57" s="48" t="s">
        <v>4274</v>
      </c>
      <c r="D57" s="45"/>
      <c r="E57" s="23"/>
      <c r="F57" s="23"/>
      <c r="G57" s="23"/>
      <c r="H57" s="51"/>
      <c r="I57" s="25"/>
      <c r="J57" s="25"/>
      <c r="K57" s="25"/>
      <c r="L57" s="31"/>
      <c r="M57" s="32"/>
    </row>
    <row r="58" spans="1:13" x14ac:dyDescent="0.3">
      <c r="A58" s="48" t="s">
        <v>4275</v>
      </c>
      <c r="D58" s="45"/>
      <c r="E58" s="23"/>
      <c r="F58" s="23"/>
      <c r="G58" s="23"/>
      <c r="H58" s="51"/>
      <c r="I58" s="25"/>
      <c r="J58" s="25"/>
      <c r="K58" s="25"/>
      <c r="L58" s="31"/>
      <c r="M58" s="32"/>
    </row>
    <row r="59" spans="1:13" ht="15.6" x14ac:dyDescent="0.3">
      <c r="A59" s="48" t="s">
        <v>4276</v>
      </c>
      <c r="B59" s="52"/>
      <c r="C59" s="53"/>
      <c r="D59" s="53"/>
      <c r="E59" s="53"/>
      <c r="G59" s="23"/>
      <c r="H59" s="55"/>
      <c r="I59" s="55"/>
      <c r="J59" s="55"/>
      <c r="K59" s="55"/>
      <c r="L59" s="55"/>
      <c r="M59" s="59"/>
    </row>
    <row r="60" spans="1:13" x14ac:dyDescent="0.3">
      <c r="A60" s="48" t="s">
        <v>4277</v>
      </c>
      <c r="M60" s="56"/>
    </row>
    <row r="61" spans="1:13" x14ac:dyDescent="0.3">
      <c r="A61" s="48" t="s">
        <v>4278</v>
      </c>
      <c r="M61" s="56"/>
    </row>
    <row r="62" spans="1:13" x14ac:dyDescent="0.3">
      <c r="A62" s="48" t="s">
        <v>4279</v>
      </c>
      <c r="M62" s="56"/>
    </row>
    <row r="63" spans="1:13" x14ac:dyDescent="0.3">
      <c r="A63" s="48" t="s">
        <v>4280</v>
      </c>
      <c r="M63" s="56"/>
    </row>
    <row r="64" spans="1:13" x14ac:dyDescent="0.3">
      <c r="A64" s="48" t="s">
        <v>4281</v>
      </c>
      <c r="G64"/>
      <c r="H64"/>
      <c r="I64"/>
      <c r="J64"/>
      <c r="K64"/>
      <c r="L64"/>
      <c r="M64" s="26"/>
    </row>
    <row r="65" spans="1:13" x14ac:dyDescent="0.3">
      <c r="A65" s="48" t="s">
        <v>4282</v>
      </c>
      <c r="G65"/>
      <c r="H65"/>
      <c r="I65"/>
      <c r="J65"/>
      <c r="K65"/>
      <c r="L65"/>
      <c r="M65" s="26"/>
    </row>
    <row r="66" spans="1:13" x14ac:dyDescent="0.3">
      <c r="A66" s="48" t="s">
        <v>4283</v>
      </c>
      <c r="G66"/>
      <c r="H66"/>
      <c r="I66"/>
      <c r="J66"/>
      <c r="K66"/>
      <c r="L66"/>
      <c r="M66" s="26"/>
    </row>
    <row r="67" spans="1:13" x14ac:dyDescent="0.3">
      <c r="A67" s="48" t="s">
        <v>4284</v>
      </c>
      <c r="G67"/>
      <c r="H67"/>
      <c r="I67"/>
      <c r="J67"/>
      <c r="K67"/>
      <c r="L67"/>
      <c r="M67" s="26"/>
    </row>
    <row r="68" spans="1:13" x14ac:dyDescent="0.3">
      <c r="A68" s="48" t="s">
        <v>4285</v>
      </c>
    </row>
    <row r="69" spans="1:13" ht="18.75" customHeight="1" x14ac:dyDescent="0.3">
      <c r="A69" s="48" t="s">
        <v>4286</v>
      </c>
    </row>
    <row r="70" spans="1:13" ht="15.6" x14ac:dyDescent="0.3">
      <c r="A70" s="48" t="s">
        <v>4287</v>
      </c>
      <c r="M70" s="60" t="s">
        <v>4288</v>
      </c>
    </row>
    <row r="71" spans="1:13" x14ac:dyDescent="0.3">
      <c r="A71" s="48" t="s">
        <v>4289</v>
      </c>
    </row>
    <row r="72" spans="1:13" x14ac:dyDescent="0.3">
      <c r="A72" s="48" t="s">
        <v>4290</v>
      </c>
    </row>
    <row r="73" spans="1:13" x14ac:dyDescent="0.3">
      <c r="A73" s="48" t="s">
        <v>4291</v>
      </c>
    </row>
    <row r="74" spans="1:13" x14ac:dyDescent="0.3">
      <c r="A74" s="48" t="s">
        <v>4292</v>
      </c>
    </row>
    <row r="75" spans="1:13" x14ac:dyDescent="0.3">
      <c r="A75" s="48" t="s">
        <v>4293</v>
      </c>
    </row>
    <row r="76" spans="1:13" x14ac:dyDescent="0.3">
      <c r="A76" s="48" t="s">
        <v>4294</v>
      </c>
    </row>
    <row r="77" spans="1:13" x14ac:dyDescent="0.3">
      <c r="A77" s="48" t="s">
        <v>4295</v>
      </c>
    </row>
    <row r="78" spans="1:13" x14ac:dyDescent="0.3">
      <c r="A78" s="48" t="s">
        <v>4296</v>
      </c>
    </row>
    <row r="79" spans="1:13" x14ac:dyDescent="0.3">
      <c r="A79" s="63" t="s">
        <v>4297</v>
      </c>
    </row>
    <row r="80" spans="1:13" x14ac:dyDescent="0.3">
      <c r="A80" s="75" t="s">
        <v>4298</v>
      </c>
    </row>
    <row r="81" spans="1:1" x14ac:dyDescent="0.3">
      <c r="A81" s="63" t="s">
        <v>4299</v>
      </c>
    </row>
    <row r="82" spans="1:1" x14ac:dyDescent="0.3">
      <c r="A82" s="48" t="s">
        <v>4300</v>
      </c>
    </row>
    <row r="83" spans="1:1" x14ac:dyDescent="0.3">
      <c r="A83" s="48" t="s">
        <v>4301</v>
      </c>
    </row>
    <row r="84" spans="1:1" x14ac:dyDescent="0.3">
      <c r="A84" s="48" t="s">
        <v>4302</v>
      </c>
    </row>
    <row r="85" spans="1:1" x14ac:dyDescent="0.3">
      <c r="A85" s="48" t="s">
        <v>4303</v>
      </c>
    </row>
    <row r="86" spans="1:1" x14ac:dyDescent="0.3">
      <c r="A86" s="48" t="s">
        <v>4304</v>
      </c>
    </row>
    <row r="87" spans="1:1" x14ac:dyDescent="0.3">
      <c r="A87" s="48" t="s">
        <v>4305</v>
      </c>
    </row>
    <row r="88" spans="1:1" x14ac:dyDescent="0.3">
      <c r="A88" s="48" t="s">
        <v>4306</v>
      </c>
    </row>
    <row r="89" spans="1:1" x14ac:dyDescent="0.3">
      <c r="A89" s="48" t="s">
        <v>4307</v>
      </c>
    </row>
    <row r="90" spans="1:1" x14ac:dyDescent="0.3">
      <c r="A90" s="48" t="s">
        <v>4308</v>
      </c>
    </row>
    <row r="91" spans="1:1" x14ac:dyDescent="0.3">
      <c r="A91" s="48" t="s">
        <v>4309</v>
      </c>
    </row>
    <row r="92" spans="1:1" x14ac:dyDescent="0.3">
      <c r="A92" s="48" t="s">
        <v>4310</v>
      </c>
    </row>
    <row r="93" spans="1:1" x14ac:dyDescent="0.3">
      <c r="A93" s="48" t="s">
        <v>4311</v>
      </c>
    </row>
  </sheetData>
  <hyperlinks>
    <hyperlink ref="G11" r:id="rId1" xr:uid="{76BE39AD-ADA8-465F-8767-F063B68BB0D9}"/>
    <hyperlink ref="G10" r:id="rId2" xr:uid="{082935CE-F558-4EB8-BE24-8D0083B4EE33}"/>
    <hyperlink ref="G12" r:id="rId3" xr:uid="{78DAE120-1FB9-4619-B72A-C286DEF3CAC7}"/>
    <hyperlink ref="G7" r:id="rId4" xr:uid="{90425D25-BD3D-45C3-B0CB-ED917C236C90}"/>
  </hyperlinks>
  <pageMargins left="0.7" right="0.7" top="0.75" bottom="0.75" header="0.3" footer="0.3"/>
  <pageSetup paperSize="9" orientation="portrait" horizontalDpi="300" verticalDpi="300" r:id="rId5"/>
  <headerFooter>
    <oddFooter>&amp;L&amp;1#&amp;"Calibri"&amp;10&amp;KC8DE09Diffusable SNCF RESEAU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EE3DCE6F0A94CB5D461BAB4534987" ma:contentTypeVersion="4" ma:contentTypeDescription="Crée un document." ma:contentTypeScope="" ma:versionID="bba9d4da8ccf5eede6dae8ee16c50d26">
  <xsd:schema xmlns:xsd="http://www.w3.org/2001/XMLSchema" xmlns:xs="http://www.w3.org/2001/XMLSchema" xmlns:p="http://schemas.microsoft.com/office/2006/metadata/properties" xmlns:ns2="878876f5-c6cb-4321-a305-b47a07700ea9" targetNamespace="http://schemas.microsoft.com/office/2006/metadata/properties" ma:root="true" ma:fieldsID="2094a42553406840b6beb953b5073a41" ns2:_="">
    <xsd:import namespace="878876f5-c6cb-4321-a305-b47a07700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876f5-c6cb-4321-a305-b47a07700e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78611C-157B-42F2-9A95-49C709D8BE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1B196-4872-4A71-A836-0F8EFC342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8876f5-c6cb-4321-a305-b47a07700e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26806C-CE30-4514-9CA0-B6852E68D1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Préviweb bulletin n°3 2026</vt:lpstr>
      <vt:lpstr>lexique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2021-02-04T10:23:59Z</dcterms:created>
  <dcterms:modified xsi:type="dcterms:W3CDTF">2026-08-27T11:30:21Z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9e70aa-b794-428e-ae05-c8e685f68258_Enabled">
    <vt:lpwstr>true</vt:lpwstr>
  </property>
  <property fmtid="{D5CDD505-2E9C-101B-9397-08002B2CF9AE}" pid="3" name="MSIP_Label_ed9e70aa-b794-428e-ae05-c8e685f68258_SetDate">
    <vt:lpwstr>2021-02-08T06:56:27Z</vt:lpwstr>
  </property>
  <property fmtid="{D5CDD505-2E9C-101B-9397-08002B2CF9AE}" pid="4" name="MSIP_Label_ed9e70aa-b794-428e-ae05-c8e685f68258_Method">
    <vt:lpwstr>Standard</vt:lpwstr>
  </property>
  <property fmtid="{D5CDD505-2E9C-101B-9397-08002B2CF9AE}" pid="5" name="MSIP_Label_ed9e70aa-b794-428e-ae05-c8e685f68258_Name">
    <vt:lpwstr>ed9e70aa-b794-428e-ae05-c8e685f68258</vt:lpwstr>
  </property>
  <property fmtid="{D5CDD505-2E9C-101B-9397-08002B2CF9AE}" pid="6" name="MSIP_Label_ed9e70aa-b794-428e-ae05-c8e685f68258_SiteId">
    <vt:lpwstr>4a7c8238-5799-4b16-9fc6-9ad8fce5a7d9</vt:lpwstr>
  </property>
  <property fmtid="{D5CDD505-2E9C-101B-9397-08002B2CF9AE}" pid="7" name="MSIP_Label_ed9e70aa-b794-428e-ae05-c8e685f68258_ActionId">
    <vt:lpwstr>17069043-9b5c-40ba-854a-a24c33f61407</vt:lpwstr>
  </property>
  <property fmtid="{D5CDD505-2E9C-101B-9397-08002B2CF9AE}" pid="8" name="MSIP_Label_ed9e70aa-b794-428e-ae05-c8e685f68258_ContentBits">
    <vt:lpwstr>2</vt:lpwstr>
  </property>
  <property fmtid="{D5CDD505-2E9C-101B-9397-08002B2CF9AE}" pid="9" name="ContentTypeId">
    <vt:lpwstr>0x010100EC5EE3DCE6F0A94CB5D461BAB4534987</vt:lpwstr>
  </property>
</Properties>
</file>